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UD\Desktop\Nueva carpeta\OneDrive\Adm. y Finanzas\Transparencia\Transparencia Activa Salud\8 Detalles Pasivo Municipal\"/>
    </mc:Choice>
  </mc:AlternateContent>
  <xr:revisionPtr revIDLastSave="3" documentId="11_DC9AE0C5D8891D43BF081243979E4FCB9D5E14E5" xr6:coauthVersionLast="36" xr6:coauthVersionMax="36" xr10:uidLastSave="{80907678-5D0E-4912-9C0B-4010B21FB973}"/>
  <bookViews>
    <workbookView xWindow="0" yWindow="0" windowWidth="20490" windowHeight="7155" activeTab="11" xr2:uid="{00000000-000D-0000-FFFF-FFFF00000000}"/>
  </bookViews>
  <sheets>
    <sheet name="Enero" sheetId="7" r:id="rId1"/>
    <sheet name="Febrero" sheetId="6" r:id="rId2"/>
    <sheet name="Marzo" sheetId="5" r:id="rId3"/>
    <sheet name="Abril" sheetId="8" r:id="rId4"/>
    <sheet name="Mayo" sheetId="4" r:id="rId5"/>
    <sheet name="Junio" sheetId="2" r:id="rId6"/>
    <sheet name="Julio" sheetId="9" r:id="rId7"/>
    <sheet name="Agosto" sheetId="10" r:id="rId8"/>
    <sheet name="Sept." sheetId="11" r:id="rId9"/>
    <sheet name="Oct." sheetId="12" r:id="rId10"/>
    <sheet name="Nov." sheetId="13" r:id="rId11"/>
    <sheet name="Dic." sheetId="14" r:id="rId12"/>
  </sheets>
  <definedNames>
    <definedName name="_xlnm.Print_Area" localSheetId="3">Abril!$A$1:$H$15</definedName>
    <definedName name="_xlnm.Print_Area" localSheetId="0">Enero!$A$1:$H$15</definedName>
    <definedName name="_xlnm.Print_Area" localSheetId="1">Febrero!$A$1:$H$15</definedName>
    <definedName name="_xlnm.Print_Area" localSheetId="5">Junio!$A$1:$H$17</definedName>
    <definedName name="_xlnm.Print_Area" localSheetId="2">Marzo!$A$1:$H$15</definedName>
    <definedName name="_xlnm.Print_Area" localSheetId="4">Mayo!$A$1:$H$15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4" l="1"/>
  <c r="E14" i="13"/>
  <c r="E14" i="12"/>
  <c r="E14" i="11"/>
  <c r="E14" i="10"/>
  <c r="E14" i="9"/>
  <c r="E14" i="4" l="1"/>
  <c r="E14" i="8"/>
  <c r="E14" i="5"/>
  <c r="E14" i="6"/>
  <c r="E14" i="7"/>
  <c r="E16" i="2" l="1"/>
</calcChain>
</file>

<file path=xl/sharedStrings.xml><?xml version="1.0" encoding="utf-8"?>
<sst xmlns="http://schemas.openxmlformats.org/spreadsheetml/2006/main" count="290" uniqueCount="53">
  <si>
    <t>I. MUNICIPALIDAD DE  MARIA ELENA</t>
  </si>
  <si>
    <t>DEPARTAMENTO DE CONTABILIDAD</t>
  </si>
  <si>
    <t>LISTADO DE DECRETOS SIN EGRESOS PAGADOS</t>
  </si>
  <si>
    <t>SECTOR SALUD</t>
  </si>
  <si>
    <t>01/01/2023</t>
  </si>
  <si>
    <t>DECRETO</t>
  </si>
  <si>
    <t>FECHA</t>
  </si>
  <si>
    <t>RUT</t>
  </si>
  <si>
    <t>NOMBRE</t>
  </si>
  <si>
    <t>MONTO</t>
  </si>
  <si>
    <t>GLOSA</t>
  </si>
  <si>
    <t>DOCUMENTO</t>
  </si>
  <si>
    <t>Nº DCTO.</t>
  </si>
  <si>
    <t>-202291</t>
  </si>
  <si>
    <t xml:space="preserve"> 016469109-8</t>
  </si>
  <si>
    <t>JENNIFER ALEXANDRA R</t>
  </si>
  <si>
    <t>BOLETA DE HONORARIOS ELECTRONICA</t>
  </si>
  <si>
    <t>3</t>
  </si>
  <si>
    <t>PAGO POR LA PRESTACION DE SERVICIOS. SE ADJUNTA BOLETA N° 3 31/08/18 $ 298.111.- BOLETA N° 4 20/12/18 $ 247.200.-NOMINA.-ORD N° 039 20/12/18.- DECRETO EXENTO N° 1954 29/08/18..- CONTRATO DE  PRESTACIONES.- APRUEBA CONVENIO, RESOLUCION EXENTA N° 1364 16/04</t>
  </si>
  <si>
    <t>326</t>
  </si>
  <si>
    <t>14/06/2023</t>
  </si>
  <si>
    <t xml:space="preserve"> 076532399-1</t>
  </si>
  <si>
    <t>COMERCIALIZADORA WAY</t>
  </si>
  <si>
    <t>FACTURA ELECTRONICA</t>
  </si>
  <si>
    <t>961</t>
  </si>
  <si>
    <t>CANCELACION DE FACTURA N° 961 DE FECHA 27-03-20 $ 247.401.-: DECRETO EXENTO N° 748 DE FECHA 11-03-20: ORDE DE COMPRA N° 3146-51-CM20 DE FECHA 11-03-20: MEMORADUM DE FECHA 15-01-20, QUE CORRESPONDE A LA COMPRA DE TINETAS DE AGUA REFRIGERANTE, ANTICONGELANT</t>
  </si>
  <si>
    <t>327</t>
  </si>
  <si>
    <t>20/06/2023</t>
  </si>
  <si>
    <t xml:space="preserve"> 086397000-8</t>
  </si>
  <si>
    <t>DIPROMED S.A</t>
  </si>
  <si>
    <t>743783</t>
  </si>
  <si>
    <t>CANCELACION DE FACTURA N° 743783 DE FECHA 09-08-21 $ 85.950.- Y FACTURA N° 745039 DE FECHA 01-09-23 $ 85.680.-: DECRETO EXENTO N° 1490 DE FECHA 29-07-21: ORDEN DE COMPRA N° 3146-32-SE21 DE FECHA 30-07-21: SOLICITUD DE COMPRA DE FECHA 08-06-21 QUE CORRESPO</t>
  </si>
  <si>
    <t xml:space="preserve">Cantidad de Decretos : </t>
  </si>
  <si>
    <t xml:space="preserve">Monto total : </t>
  </si>
  <si>
    <t>Fecha Desde : 01/01/2023</t>
  </si>
  <si>
    <t>Fecha Hasta : 31/01/2023</t>
  </si>
  <si>
    <t>Fecha Hasta : 28/02/2023</t>
  </si>
  <si>
    <t>Fecha Hasta : 31/03/2023</t>
  </si>
  <si>
    <t>Fecha Hasta : 30/04/2023</t>
  </si>
  <si>
    <t>Fecha Hasta : 31/05/2023</t>
  </si>
  <si>
    <t>Fecha Hasta : 30/06/2023</t>
  </si>
  <si>
    <t>Fecha Desde : 01/07/2023</t>
  </si>
  <si>
    <t>Fecha Hasta : 31/07/2023</t>
  </si>
  <si>
    <t>Fecha Desde : 01/08/2023</t>
  </si>
  <si>
    <t>Fecha Hasta : 31/08/2023</t>
  </si>
  <si>
    <t>Fecha Desde : 01/09/2023</t>
  </si>
  <si>
    <t>Fecha Hasta : 30/09/2023</t>
  </si>
  <si>
    <t>Fecha Desde : 01/10/2023</t>
  </si>
  <si>
    <t>Fecha Hasta : 31/10/2023</t>
  </si>
  <si>
    <t>Fecha Desde : 01/11/2023</t>
  </si>
  <si>
    <t>Fecha Hasta : 30/11/2023</t>
  </si>
  <si>
    <t>Fecha Desde : 01/12/2023</t>
  </si>
  <si>
    <t>Fecha Hasta :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</si>
</sst>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14" fontId="1" fillId="0" borderId="0" xfId="0" applyNumberFormat="1" applyFont="1"/>
    <xf numFmtId="0" fontId="1" fillId="0" borderId="0" xfId="0" applyFont="1" applyAlignment="1">
      <alignment horizontal="centerContinuous" vertical="justify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justify" wrapText="1"/>
    </xf>
    <xf numFmtId="164" fontId="0" fillId="0" borderId="1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zoomScaleNormal="100" workbookViewId="0">
      <selection sqref="A1:XFD1048576"/>
    </sheetView>
  </sheetViews>
  <sheetFormatPr baseColWidth="10" defaultColWidth="33.7109375" defaultRowHeight="15" x14ac:dyDescent="0.25"/>
  <cols>
    <col min="1" max="1" width="33.5703125" bestFit="1" customWidth="1"/>
    <col min="2" max="2" width="10.7109375" bestFit="1" customWidth="1"/>
    <col min="3" max="3" width="12.140625" bestFit="1" customWidth="1"/>
    <col min="4" max="4" width="24.140625" bestFit="1" customWidth="1"/>
    <col min="5" max="5" width="11.5703125" bestFit="1" customWidth="1"/>
    <col min="6" max="6" width="49.5703125" customWidth="1"/>
    <col min="7" max="7" width="36" bestFit="1" customWidth="1"/>
    <col min="8" max="8" width="9.28515625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4" spans="1:8" s="1" customFormat="1" x14ac:dyDescent="0.25">
      <c r="A4" s="4" t="s">
        <v>2</v>
      </c>
      <c r="B4" s="4"/>
      <c r="C4" s="4"/>
      <c r="D4" s="4"/>
      <c r="E4" s="4"/>
      <c r="F4" s="4"/>
      <c r="G4" s="4"/>
      <c r="H4" s="4"/>
    </row>
    <row r="5" spans="1:8" s="1" customFormat="1" x14ac:dyDescent="0.25">
      <c r="A5" s="4" t="s">
        <v>3</v>
      </c>
      <c r="B5" s="4"/>
      <c r="C5" s="4"/>
      <c r="D5" s="4"/>
      <c r="E5" s="4"/>
      <c r="F5" s="4"/>
      <c r="G5" s="4"/>
      <c r="H5" s="4"/>
    </row>
    <row r="6" spans="1:8" x14ac:dyDescent="0.25">
      <c r="E6" s="1"/>
      <c r="F6" s="1"/>
    </row>
    <row r="8" spans="1:8" x14ac:dyDescent="0.25">
      <c r="A8" s="1" t="s">
        <v>34</v>
      </c>
      <c r="B8" s="1"/>
    </row>
    <row r="9" spans="1:8" x14ac:dyDescent="0.25">
      <c r="A9" s="1" t="s">
        <v>35</v>
      </c>
      <c r="B9" s="3"/>
    </row>
    <row r="11" spans="1:8" x14ac:dyDescent="0.25">
      <c r="A11" s="6" t="s">
        <v>5</v>
      </c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  <c r="H11" s="6" t="s">
        <v>12</v>
      </c>
    </row>
    <row r="12" spans="1:8" ht="90" x14ac:dyDescent="0.25">
      <c r="A12" s="7" t="s">
        <v>13</v>
      </c>
      <c r="B12" s="7" t="s">
        <v>4</v>
      </c>
      <c r="C12" s="7" t="s">
        <v>14</v>
      </c>
      <c r="D12" s="7" t="s">
        <v>15</v>
      </c>
      <c r="E12" s="9">
        <v>490780</v>
      </c>
      <c r="F12" s="8" t="s">
        <v>18</v>
      </c>
      <c r="G12" s="7" t="s">
        <v>16</v>
      </c>
      <c r="H12" s="7" t="s">
        <v>17</v>
      </c>
    </row>
    <row r="13" spans="1:8" x14ac:dyDescent="0.25">
      <c r="E13" s="2"/>
    </row>
    <row r="14" spans="1:8" x14ac:dyDescent="0.25">
      <c r="A14" s="1" t="s">
        <v>33</v>
      </c>
      <c r="E14" s="10">
        <f>SUM(E12)</f>
        <v>490780</v>
      </c>
    </row>
    <row r="15" spans="1:8" x14ac:dyDescent="0.25">
      <c r="A15" s="1" t="s">
        <v>32</v>
      </c>
      <c r="E15" s="5">
        <v>1</v>
      </c>
    </row>
  </sheetData>
  <pageMargins left="0.7" right="0.7" top="0.75" bottom="0.75" header="0.3" footer="0.3"/>
  <pageSetup scale="65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95568-D09E-4856-9838-F0F800FF19B7}">
  <dimension ref="A1:H15"/>
  <sheetViews>
    <sheetView showGridLines="0" workbookViewId="0">
      <selection sqref="A1:XFD1048576"/>
    </sheetView>
  </sheetViews>
  <sheetFormatPr baseColWidth="10" defaultColWidth="34.7109375" defaultRowHeight="15" x14ac:dyDescent="0.25"/>
  <sheetData>
    <row r="1" spans="1:8" x14ac:dyDescent="0.25">
      <c r="A1" s="1" t="s">
        <v>0</v>
      </c>
    </row>
    <row r="2" spans="1:8" x14ac:dyDescent="0.25">
      <c r="A2" s="1" t="s">
        <v>1</v>
      </c>
    </row>
    <row r="4" spans="1:8" x14ac:dyDescent="0.25">
      <c r="A4" s="4" t="s">
        <v>2</v>
      </c>
      <c r="B4" s="4"/>
      <c r="C4" s="4"/>
      <c r="D4" s="4"/>
      <c r="E4" s="4"/>
      <c r="F4" s="4"/>
      <c r="G4" s="4"/>
      <c r="H4" s="4"/>
    </row>
    <row r="5" spans="1:8" x14ac:dyDescent="0.25">
      <c r="A5" s="4" t="s">
        <v>3</v>
      </c>
      <c r="B5" s="4"/>
      <c r="C5" s="4"/>
      <c r="D5" s="4"/>
      <c r="E5" s="4"/>
      <c r="F5" s="4"/>
      <c r="G5" s="4"/>
      <c r="H5" s="4"/>
    </row>
    <row r="6" spans="1:8" x14ac:dyDescent="0.25">
      <c r="E6" s="1"/>
      <c r="F6" s="1"/>
    </row>
    <row r="8" spans="1:8" x14ac:dyDescent="0.25">
      <c r="A8" s="1" t="s">
        <v>47</v>
      </c>
      <c r="B8" s="1"/>
    </row>
    <row r="9" spans="1:8" x14ac:dyDescent="0.25">
      <c r="A9" s="1" t="s">
        <v>48</v>
      </c>
      <c r="B9" s="3"/>
    </row>
    <row r="11" spans="1:8" x14ac:dyDescent="0.25">
      <c r="A11" s="6" t="s">
        <v>5</v>
      </c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  <c r="H11" s="6" t="s">
        <v>12</v>
      </c>
    </row>
    <row r="12" spans="1:8" ht="135" x14ac:dyDescent="0.25">
      <c r="A12" s="7" t="s">
        <v>13</v>
      </c>
      <c r="B12" s="7" t="s">
        <v>4</v>
      </c>
      <c r="C12" s="7" t="s">
        <v>14</v>
      </c>
      <c r="D12" s="7" t="s">
        <v>15</v>
      </c>
      <c r="E12" s="9">
        <v>490780</v>
      </c>
      <c r="F12" s="8" t="s">
        <v>18</v>
      </c>
      <c r="G12" s="7" t="s">
        <v>16</v>
      </c>
      <c r="H12" s="7" t="s">
        <v>17</v>
      </c>
    </row>
    <row r="13" spans="1:8" x14ac:dyDescent="0.25">
      <c r="E13" s="2"/>
    </row>
    <row r="14" spans="1:8" x14ac:dyDescent="0.25">
      <c r="A14" s="1" t="s">
        <v>33</v>
      </c>
      <c r="E14" s="10">
        <f>SUM(E12)</f>
        <v>490780</v>
      </c>
    </row>
    <row r="15" spans="1:8" x14ac:dyDescent="0.25">
      <c r="A15" s="1" t="s">
        <v>32</v>
      </c>
      <c r="E15" s="5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A2A3-1BFC-4C0C-AF05-0BFC70DC1AF1}">
  <dimension ref="A1:H15"/>
  <sheetViews>
    <sheetView showGridLines="0" workbookViewId="0">
      <selection sqref="A1:XFD1048576"/>
    </sheetView>
  </sheetViews>
  <sheetFormatPr baseColWidth="10" defaultColWidth="34.7109375" defaultRowHeight="15" x14ac:dyDescent="0.25"/>
  <sheetData>
    <row r="1" spans="1:8" x14ac:dyDescent="0.25">
      <c r="A1" s="1" t="s">
        <v>0</v>
      </c>
    </row>
    <row r="2" spans="1:8" x14ac:dyDescent="0.25">
      <c r="A2" s="1" t="s">
        <v>1</v>
      </c>
    </row>
    <row r="4" spans="1:8" x14ac:dyDescent="0.25">
      <c r="A4" s="4" t="s">
        <v>2</v>
      </c>
      <c r="B4" s="4"/>
      <c r="C4" s="4"/>
      <c r="D4" s="4"/>
      <c r="E4" s="4"/>
      <c r="F4" s="4"/>
      <c r="G4" s="4"/>
      <c r="H4" s="4"/>
    </row>
    <row r="5" spans="1:8" x14ac:dyDescent="0.25">
      <c r="A5" s="4" t="s">
        <v>3</v>
      </c>
      <c r="B5" s="4"/>
      <c r="C5" s="4"/>
      <c r="D5" s="4"/>
      <c r="E5" s="4"/>
      <c r="F5" s="4"/>
      <c r="G5" s="4"/>
      <c r="H5" s="4"/>
    </row>
    <row r="6" spans="1:8" x14ac:dyDescent="0.25">
      <c r="E6" s="1"/>
      <c r="F6" s="1"/>
    </row>
    <row r="8" spans="1:8" x14ac:dyDescent="0.25">
      <c r="A8" s="1" t="s">
        <v>49</v>
      </c>
      <c r="B8" s="1"/>
    </row>
    <row r="9" spans="1:8" x14ac:dyDescent="0.25">
      <c r="A9" s="1" t="s">
        <v>50</v>
      </c>
      <c r="B9" s="3"/>
    </row>
    <row r="11" spans="1:8" x14ac:dyDescent="0.25">
      <c r="A11" s="6" t="s">
        <v>5</v>
      </c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  <c r="H11" s="6" t="s">
        <v>12</v>
      </c>
    </row>
    <row r="12" spans="1:8" ht="135" x14ac:dyDescent="0.25">
      <c r="A12" s="7" t="s">
        <v>13</v>
      </c>
      <c r="B12" s="7" t="s">
        <v>4</v>
      </c>
      <c r="C12" s="7" t="s">
        <v>14</v>
      </c>
      <c r="D12" s="7" t="s">
        <v>15</v>
      </c>
      <c r="E12" s="9">
        <v>490780</v>
      </c>
      <c r="F12" s="8" t="s">
        <v>18</v>
      </c>
      <c r="G12" s="7" t="s">
        <v>16</v>
      </c>
      <c r="H12" s="7" t="s">
        <v>17</v>
      </c>
    </row>
    <row r="13" spans="1:8" x14ac:dyDescent="0.25">
      <c r="E13" s="2"/>
    </row>
    <row r="14" spans="1:8" x14ac:dyDescent="0.25">
      <c r="A14" s="1" t="s">
        <v>33</v>
      </c>
      <c r="E14" s="10">
        <f>SUM(E12)</f>
        <v>490780</v>
      </c>
    </row>
    <row r="15" spans="1:8" x14ac:dyDescent="0.25">
      <c r="A15" s="1" t="s">
        <v>32</v>
      </c>
      <c r="E15" s="5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6E8D8-A50C-42CF-9D1E-76C6FACED876}">
  <dimension ref="A1:H15"/>
  <sheetViews>
    <sheetView showGridLines="0" tabSelected="1" workbookViewId="0">
      <selection sqref="A1:XFD1048576"/>
    </sheetView>
  </sheetViews>
  <sheetFormatPr baseColWidth="10" defaultColWidth="34.7109375" defaultRowHeight="15" x14ac:dyDescent="0.25"/>
  <sheetData>
    <row r="1" spans="1:8" x14ac:dyDescent="0.25">
      <c r="A1" s="1" t="s">
        <v>0</v>
      </c>
    </row>
    <row r="2" spans="1:8" x14ac:dyDescent="0.25">
      <c r="A2" s="1" t="s">
        <v>1</v>
      </c>
    </row>
    <row r="4" spans="1:8" x14ac:dyDescent="0.25">
      <c r="A4" s="4" t="s">
        <v>2</v>
      </c>
      <c r="B4" s="4"/>
      <c r="C4" s="4"/>
      <c r="D4" s="4"/>
      <c r="E4" s="4"/>
      <c r="F4" s="4"/>
      <c r="G4" s="4"/>
      <c r="H4" s="4"/>
    </row>
    <row r="5" spans="1:8" x14ac:dyDescent="0.25">
      <c r="A5" s="4" t="s">
        <v>3</v>
      </c>
      <c r="B5" s="4"/>
      <c r="C5" s="4"/>
      <c r="D5" s="4"/>
      <c r="E5" s="4"/>
      <c r="F5" s="4"/>
      <c r="G5" s="4"/>
      <c r="H5" s="4"/>
    </row>
    <row r="6" spans="1:8" x14ac:dyDescent="0.25">
      <c r="E6" s="1"/>
      <c r="F6" s="1"/>
    </row>
    <row r="8" spans="1:8" x14ac:dyDescent="0.25">
      <c r="A8" s="1" t="s">
        <v>51</v>
      </c>
      <c r="B8" s="1"/>
    </row>
    <row r="9" spans="1:8" x14ac:dyDescent="0.25">
      <c r="A9" s="1" t="s">
        <v>52</v>
      </c>
      <c r="B9" s="3"/>
    </row>
    <row r="11" spans="1:8" x14ac:dyDescent="0.25">
      <c r="A11" s="6" t="s">
        <v>5</v>
      </c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  <c r="H11" s="6" t="s">
        <v>12</v>
      </c>
    </row>
    <row r="12" spans="1:8" ht="135" x14ac:dyDescent="0.25">
      <c r="A12" s="7" t="s">
        <v>13</v>
      </c>
      <c r="B12" s="7" t="s">
        <v>4</v>
      </c>
      <c r="C12" s="7" t="s">
        <v>14</v>
      </c>
      <c r="D12" s="7" t="s">
        <v>15</v>
      </c>
      <c r="E12" s="9">
        <v>490780</v>
      </c>
      <c r="F12" s="8" t="s">
        <v>18</v>
      </c>
      <c r="G12" s="7" t="s">
        <v>16</v>
      </c>
      <c r="H12" s="7" t="s">
        <v>17</v>
      </c>
    </row>
    <row r="13" spans="1:8" x14ac:dyDescent="0.25">
      <c r="E13" s="2"/>
    </row>
    <row r="14" spans="1:8" x14ac:dyDescent="0.25">
      <c r="A14" s="1" t="s">
        <v>33</v>
      </c>
      <c r="E14" s="10">
        <f>SUM(E12)</f>
        <v>490780</v>
      </c>
    </row>
    <row r="15" spans="1:8" x14ac:dyDescent="0.25">
      <c r="A15" s="1" t="s">
        <v>32</v>
      </c>
      <c r="E15" s="5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showGridLines="0" zoomScaleNormal="100" workbookViewId="0">
      <selection sqref="A1:H15"/>
    </sheetView>
  </sheetViews>
  <sheetFormatPr baseColWidth="10" defaultColWidth="33.7109375" defaultRowHeight="15" x14ac:dyDescent="0.25"/>
  <cols>
    <col min="1" max="1" width="33.5703125" bestFit="1" customWidth="1"/>
    <col min="2" max="2" width="10.7109375" bestFit="1" customWidth="1"/>
    <col min="3" max="3" width="12.140625" bestFit="1" customWidth="1"/>
    <col min="4" max="4" width="24.140625" bestFit="1" customWidth="1"/>
    <col min="5" max="5" width="11.5703125" bestFit="1" customWidth="1"/>
    <col min="6" max="6" width="49.5703125" customWidth="1"/>
    <col min="7" max="7" width="36" bestFit="1" customWidth="1"/>
    <col min="8" max="8" width="9.28515625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4" spans="1:8" s="1" customFormat="1" x14ac:dyDescent="0.25">
      <c r="A4" s="4" t="s">
        <v>2</v>
      </c>
      <c r="B4" s="4"/>
      <c r="C4" s="4"/>
      <c r="D4" s="4"/>
      <c r="E4" s="4"/>
      <c r="F4" s="4"/>
      <c r="G4" s="4"/>
      <c r="H4" s="4"/>
    </row>
    <row r="5" spans="1:8" s="1" customFormat="1" x14ac:dyDescent="0.25">
      <c r="A5" s="4" t="s">
        <v>3</v>
      </c>
      <c r="B5" s="4"/>
      <c r="C5" s="4"/>
      <c r="D5" s="4"/>
      <c r="E5" s="4"/>
      <c r="F5" s="4"/>
      <c r="G5" s="4"/>
      <c r="H5" s="4"/>
    </row>
    <row r="6" spans="1:8" x14ac:dyDescent="0.25">
      <c r="E6" s="1"/>
      <c r="F6" s="1"/>
    </row>
    <row r="8" spans="1:8" x14ac:dyDescent="0.25">
      <c r="A8" s="1" t="s">
        <v>34</v>
      </c>
      <c r="B8" s="1"/>
    </row>
    <row r="9" spans="1:8" x14ac:dyDescent="0.25">
      <c r="A9" s="1" t="s">
        <v>36</v>
      </c>
      <c r="B9" s="3"/>
    </row>
    <row r="11" spans="1:8" x14ac:dyDescent="0.25">
      <c r="A11" s="6" t="s">
        <v>5</v>
      </c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  <c r="H11" s="6" t="s">
        <v>12</v>
      </c>
    </row>
    <row r="12" spans="1:8" ht="90" x14ac:dyDescent="0.25">
      <c r="A12" s="7" t="s">
        <v>13</v>
      </c>
      <c r="B12" s="7" t="s">
        <v>4</v>
      </c>
      <c r="C12" s="7" t="s">
        <v>14</v>
      </c>
      <c r="D12" s="7" t="s">
        <v>15</v>
      </c>
      <c r="E12" s="9">
        <v>490780</v>
      </c>
      <c r="F12" s="8" t="s">
        <v>18</v>
      </c>
      <c r="G12" s="7" t="s">
        <v>16</v>
      </c>
      <c r="H12" s="7" t="s">
        <v>17</v>
      </c>
    </row>
    <row r="13" spans="1:8" x14ac:dyDescent="0.25">
      <c r="E13" s="2"/>
    </row>
    <row r="14" spans="1:8" x14ac:dyDescent="0.25">
      <c r="A14" s="1" t="s">
        <v>33</v>
      </c>
      <c r="E14" s="10">
        <f>SUM(E12)</f>
        <v>490780</v>
      </c>
    </row>
    <row r="15" spans="1:8" x14ac:dyDescent="0.25">
      <c r="A15" s="1" t="s">
        <v>32</v>
      </c>
      <c r="E15" s="5">
        <v>1</v>
      </c>
    </row>
  </sheetData>
  <pageMargins left="0.7" right="0.7" top="0.75" bottom="0.75" header="0.3" footer="0.3"/>
  <pageSetup scale="65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showGridLines="0" zoomScaleNormal="100" workbookViewId="0">
      <selection sqref="A1:H15"/>
    </sheetView>
  </sheetViews>
  <sheetFormatPr baseColWidth="10" defaultColWidth="33.7109375" defaultRowHeight="15" x14ac:dyDescent="0.25"/>
  <cols>
    <col min="1" max="1" width="33.5703125" bestFit="1" customWidth="1"/>
    <col min="2" max="2" width="10.7109375" bestFit="1" customWidth="1"/>
    <col min="3" max="3" width="12.140625" bestFit="1" customWidth="1"/>
    <col min="4" max="4" width="24.140625" bestFit="1" customWidth="1"/>
    <col min="5" max="5" width="11.5703125" bestFit="1" customWidth="1"/>
    <col min="6" max="6" width="49.5703125" customWidth="1"/>
    <col min="7" max="7" width="36" bestFit="1" customWidth="1"/>
    <col min="8" max="8" width="9.28515625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4" spans="1:8" s="1" customFormat="1" x14ac:dyDescent="0.25">
      <c r="A4" s="4" t="s">
        <v>2</v>
      </c>
      <c r="B4" s="4"/>
      <c r="C4" s="4"/>
      <c r="D4" s="4"/>
      <c r="E4" s="4"/>
      <c r="F4" s="4"/>
      <c r="G4" s="4"/>
      <c r="H4" s="4"/>
    </row>
    <row r="5" spans="1:8" s="1" customFormat="1" x14ac:dyDescent="0.25">
      <c r="A5" s="4" t="s">
        <v>3</v>
      </c>
      <c r="B5" s="4"/>
      <c r="C5" s="4"/>
      <c r="D5" s="4"/>
      <c r="E5" s="4"/>
      <c r="F5" s="4"/>
      <c r="G5" s="4"/>
      <c r="H5" s="4"/>
    </row>
    <row r="6" spans="1:8" x14ac:dyDescent="0.25">
      <c r="E6" s="1"/>
      <c r="F6" s="1"/>
    </row>
    <row r="8" spans="1:8" x14ac:dyDescent="0.25">
      <c r="A8" s="1" t="s">
        <v>34</v>
      </c>
      <c r="B8" s="1"/>
    </row>
    <row r="9" spans="1:8" x14ac:dyDescent="0.25">
      <c r="A9" s="1" t="s">
        <v>37</v>
      </c>
      <c r="B9" s="3"/>
    </row>
    <row r="11" spans="1:8" x14ac:dyDescent="0.25">
      <c r="A11" s="6" t="s">
        <v>5</v>
      </c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  <c r="H11" s="6" t="s">
        <v>12</v>
      </c>
    </row>
    <row r="12" spans="1:8" ht="90" x14ac:dyDescent="0.25">
      <c r="A12" s="7" t="s">
        <v>13</v>
      </c>
      <c r="B12" s="7" t="s">
        <v>4</v>
      </c>
      <c r="C12" s="7" t="s">
        <v>14</v>
      </c>
      <c r="D12" s="7" t="s">
        <v>15</v>
      </c>
      <c r="E12" s="9">
        <v>490780</v>
      </c>
      <c r="F12" s="8" t="s">
        <v>18</v>
      </c>
      <c r="G12" s="7" t="s">
        <v>16</v>
      </c>
      <c r="H12" s="7" t="s">
        <v>17</v>
      </c>
    </row>
    <row r="13" spans="1:8" x14ac:dyDescent="0.25">
      <c r="E13" s="2"/>
    </row>
    <row r="14" spans="1:8" x14ac:dyDescent="0.25">
      <c r="A14" s="1" t="s">
        <v>33</v>
      </c>
      <c r="E14" s="10">
        <f>SUM(E12)</f>
        <v>490780</v>
      </c>
    </row>
    <row r="15" spans="1:8" x14ac:dyDescent="0.25">
      <c r="A15" s="1" t="s">
        <v>32</v>
      </c>
      <c r="E15" s="5">
        <v>1</v>
      </c>
    </row>
  </sheetData>
  <pageMargins left="0.7" right="0.7" top="0.75" bottom="0.75" header="0.3" footer="0.3"/>
  <pageSetup scale="65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showGridLines="0" zoomScaleNormal="100" workbookViewId="0">
      <selection activeCell="D7" sqref="D7"/>
    </sheetView>
  </sheetViews>
  <sheetFormatPr baseColWidth="10" defaultColWidth="33.7109375" defaultRowHeight="15" x14ac:dyDescent="0.25"/>
  <cols>
    <col min="1" max="1" width="33.5703125" bestFit="1" customWidth="1"/>
    <col min="2" max="2" width="10.7109375" bestFit="1" customWidth="1"/>
    <col min="3" max="3" width="12.140625" bestFit="1" customWidth="1"/>
    <col min="4" max="4" width="24.140625" bestFit="1" customWidth="1"/>
    <col min="5" max="5" width="11.5703125" bestFit="1" customWidth="1"/>
    <col min="6" max="6" width="49.5703125" customWidth="1"/>
    <col min="7" max="7" width="36" bestFit="1" customWidth="1"/>
    <col min="8" max="8" width="9.28515625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4" spans="1:8" s="1" customFormat="1" x14ac:dyDescent="0.25">
      <c r="A4" s="4" t="s">
        <v>2</v>
      </c>
      <c r="B4" s="4"/>
      <c r="C4" s="4"/>
      <c r="D4" s="4"/>
      <c r="E4" s="4"/>
      <c r="F4" s="4"/>
      <c r="G4" s="4"/>
      <c r="H4" s="4"/>
    </row>
    <row r="5" spans="1:8" s="1" customFormat="1" x14ac:dyDescent="0.25">
      <c r="A5" s="4" t="s">
        <v>3</v>
      </c>
      <c r="B5" s="4"/>
      <c r="C5" s="4"/>
      <c r="D5" s="4"/>
      <c r="E5" s="4"/>
      <c r="F5" s="4"/>
      <c r="G5" s="4"/>
      <c r="H5" s="4"/>
    </row>
    <row r="6" spans="1:8" x14ac:dyDescent="0.25">
      <c r="E6" s="1"/>
      <c r="F6" s="1"/>
    </row>
    <row r="8" spans="1:8" x14ac:dyDescent="0.25">
      <c r="A8" s="1" t="s">
        <v>34</v>
      </c>
      <c r="B8" s="1"/>
    </row>
    <row r="9" spans="1:8" x14ac:dyDescent="0.25">
      <c r="A9" s="1" t="s">
        <v>38</v>
      </c>
      <c r="B9" s="3"/>
    </row>
    <row r="11" spans="1:8" x14ac:dyDescent="0.25">
      <c r="A11" s="6" t="s">
        <v>5</v>
      </c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  <c r="H11" s="6" t="s">
        <v>12</v>
      </c>
    </row>
    <row r="12" spans="1:8" ht="90" x14ac:dyDescent="0.25">
      <c r="A12" s="7" t="s">
        <v>13</v>
      </c>
      <c r="B12" s="7" t="s">
        <v>4</v>
      </c>
      <c r="C12" s="7" t="s">
        <v>14</v>
      </c>
      <c r="D12" s="7" t="s">
        <v>15</v>
      </c>
      <c r="E12" s="9">
        <v>490780</v>
      </c>
      <c r="F12" s="8" t="s">
        <v>18</v>
      </c>
      <c r="G12" s="7" t="s">
        <v>16</v>
      </c>
      <c r="H12" s="7" t="s">
        <v>17</v>
      </c>
    </row>
    <row r="13" spans="1:8" x14ac:dyDescent="0.25">
      <c r="E13" s="2"/>
    </row>
    <row r="14" spans="1:8" x14ac:dyDescent="0.25">
      <c r="A14" s="1" t="s">
        <v>33</v>
      </c>
      <c r="E14" s="10">
        <f>SUM(E12)</f>
        <v>490780</v>
      </c>
    </row>
    <row r="15" spans="1:8" x14ac:dyDescent="0.25">
      <c r="A15" s="1" t="s">
        <v>32</v>
      </c>
      <c r="E15" s="5">
        <v>1</v>
      </c>
    </row>
  </sheetData>
  <pageMargins left="0.7" right="0.7" top="0.75" bottom="0.75" header="0.3" footer="0.3"/>
  <pageSetup scale="65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showGridLines="0" topLeftCell="A10" zoomScaleNormal="100" workbookViewId="0">
      <selection activeCell="D18" sqref="D18"/>
    </sheetView>
  </sheetViews>
  <sheetFormatPr baseColWidth="10" defaultColWidth="33.7109375" defaultRowHeight="15" x14ac:dyDescent="0.25"/>
  <cols>
    <col min="1" max="1" width="33.5703125" bestFit="1" customWidth="1"/>
    <col min="2" max="2" width="10.7109375" bestFit="1" customWidth="1"/>
    <col min="3" max="3" width="12.140625" bestFit="1" customWidth="1"/>
    <col min="4" max="4" width="24.140625" bestFit="1" customWidth="1"/>
    <col min="5" max="5" width="11.5703125" bestFit="1" customWidth="1"/>
    <col min="6" max="6" width="49.5703125" customWidth="1"/>
    <col min="7" max="7" width="36" bestFit="1" customWidth="1"/>
    <col min="8" max="8" width="9.28515625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4" spans="1:8" s="1" customFormat="1" x14ac:dyDescent="0.25">
      <c r="A4" s="4" t="s">
        <v>2</v>
      </c>
      <c r="B4" s="4"/>
      <c r="C4" s="4"/>
      <c r="D4" s="4"/>
      <c r="E4" s="4"/>
      <c r="F4" s="4"/>
      <c r="G4" s="4"/>
      <c r="H4" s="4"/>
    </row>
    <row r="5" spans="1:8" s="1" customFormat="1" x14ac:dyDescent="0.25">
      <c r="A5" s="4" t="s">
        <v>3</v>
      </c>
      <c r="B5" s="4"/>
      <c r="C5" s="4"/>
      <c r="D5" s="4"/>
      <c r="E5" s="4"/>
      <c r="F5" s="4"/>
      <c r="G5" s="4"/>
      <c r="H5" s="4"/>
    </row>
    <row r="6" spans="1:8" x14ac:dyDescent="0.25">
      <c r="E6" s="1"/>
      <c r="F6" s="1"/>
    </row>
    <row r="8" spans="1:8" x14ac:dyDescent="0.25">
      <c r="A8" s="1" t="s">
        <v>34</v>
      </c>
      <c r="B8" s="1"/>
    </row>
    <row r="9" spans="1:8" x14ac:dyDescent="0.25">
      <c r="A9" s="1" t="s">
        <v>39</v>
      </c>
      <c r="B9" s="3"/>
    </row>
    <row r="11" spans="1:8" x14ac:dyDescent="0.25">
      <c r="A11" s="6" t="s">
        <v>5</v>
      </c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  <c r="H11" s="6" t="s">
        <v>12</v>
      </c>
    </row>
    <row r="12" spans="1:8" ht="90" x14ac:dyDescent="0.25">
      <c r="A12" s="7" t="s">
        <v>13</v>
      </c>
      <c r="B12" s="7" t="s">
        <v>4</v>
      </c>
      <c r="C12" s="7" t="s">
        <v>14</v>
      </c>
      <c r="D12" s="7" t="s">
        <v>15</v>
      </c>
      <c r="E12" s="9">
        <v>490780</v>
      </c>
      <c r="F12" s="8" t="s">
        <v>18</v>
      </c>
      <c r="G12" s="7" t="s">
        <v>16</v>
      </c>
      <c r="H12" s="7" t="s">
        <v>17</v>
      </c>
    </row>
    <row r="13" spans="1:8" x14ac:dyDescent="0.25">
      <c r="E13" s="2"/>
    </row>
    <row r="14" spans="1:8" x14ac:dyDescent="0.25">
      <c r="A14" s="1" t="s">
        <v>33</v>
      </c>
      <c r="E14" s="10">
        <f>SUM(E12)</f>
        <v>490780</v>
      </c>
    </row>
    <row r="15" spans="1:8" x14ac:dyDescent="0.25">
      <c r="A15" s="1" t="s">
        <v>32</v>
      </c>
      <c r="E15" s="5">
        <v>1</v>
      </c>
    </row>
  </sheetData>
  <pageMargins left="0.7" right="0.7" top="0.75" bottom="0.75" header="0.3" footer="0.3"/>
  <pageSetup scale="65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7"/>
  <sheetViews>
    <sheetView showGridLines="0" zoomScaleNormal="100" workbookViewId="0">
      <selection sqref="A1:XFD1048576"/>
    </sheetView>
  </sheetViews>
  <sheetFormatPr baseColWidth="10" defaultColWidth="33.7109375" defaultRowHeight="15" x14ac:dyDescent="0.25"/>
  <cols>
    <col min="1" max="1" width="33.5703125" bestFit="1" customWidth="1"/>
    <col min="2" max="2" width="10.7109375" bestFit="1" customWidth="1"/>
    <col min="3" max="3" width="12.140625" bestFit="1" customWidth="1"/>
    <col min="4" max="4" width="24.140625" bestFit="1" customWidth="1"/>
    <col min="5" max="5" width="11.5703125" bestFit="1" customWidth="1"/>
    <col min="6" max="6" width="49.5703125" customWidth="1"/>
    <col min="7" max="7" width="36" bestFit="1" customWidth="1"/>
    <col min="8" max="8" width="9.28515625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4" spans="1:8" s="1" customFormat="1" x14ac:dyDescent="0.25">
      <c r="A4" s="4" t="s">
        <v>2</v>
      </c>
      <c r="B4" s="4"/>
      <c r="C4" s="4"/>
      <c r="D4" s="4"/>
      <c r="E4" s="4"/>
      <c r="F4" s="4"/>
      <c r="G4" s="4"/>
      <c r="H4" s="4"/>
    </row>
    <row r="5" spans="1:8" s="1" customFormat="1" x14ac:dyDescent="0.25">
      <c r="A5" s="4" t="s">
        <v>3</v>
      </c>
      <c r="B5" s="4"/>
      <c r="C5" s="4"/>
      <c r="D5" s="4"/>
      <c r="E5" s="4"/>
      <c r="F5" s="4"/>
      <c r="G5" s="4"/>
      <c r="H5" s="4"/>
    </row>
    <row r="6" spans="1:8" x14ac:dyDescent="0.25">
      <c r="E6" s="1"/>
      <c r="F6" s="1"/>
    </row>
    <row r="8" spans="1:8" x14ac:dyDescent="0.25">
      <c r="A8" s="1" t="s">
        <v>34</v>
      </c>
      <c r="B8" s="1"/>
    </row>
    <row r="9" spans="1:8" x14ac:dyDescent="0.25">
      <c r="A9" s="1" t="s">
        <v>40</v>
      </c>
      <c r="B9" s="3"/>
    </row>
    <row r="11" spans="1:8" x14ac:dyDescent="0.25">
      <c r="A11" s="6" t="s">
        <v>5</v>
      </c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  <c r="H11" s="6" t="s">
        <v>12</v>
      </c>
    </row>
    <row r="12" spans="1:8" ht="90" x14ac:dyDescent="0.25">
      <c r="A12" s="7" t="s">
        <v>13</v>
      </c>
      <c r="B12" s="7" t="s">
        <v>4</v>
      </c>
      <c r="C12" s="7" t="s">
        <v>14</v>
      </c>
      <c r="D12" s="7" t="s">
        <v>15</v>
      </c>
      <c r="E12" s="9">
        <v>490780</v>
      </c>
      <c r="F12" s="8" t="s">
        <v>18</v>
      </c>
      <c r="G12" s="7" t="s">
        <v>16</v>
      </c>
      <c r="H12" s="7" t="s">
        <v>17</v>
      </c>
    </row>
    <row r="13" spans="1:8" ht="90" x14ac:dyDescent="0.25">
      <c r="A13" s="7" t="s">
        <v>19</v>
      </c>
      <c r="B13" s="7" t="s">
        <v>20</v>
      </c>
      <c r="C13" s="7" t="s">
        <v>21</v>
      </c>
      <c r="D13" s="7" t="s">
        <v>22</v>
      </c>
      <c r="E13" s="9">
        <v>247401</v>
      </c>
      <c r="F13" s="8" t="s">
        <v>25</v>
      </c>
      <c r="G13" s="7" t="s">
        <v>23</v>
      </c>
      <c r="H13" s="7" t="s">
        <v>24</v>
      </c>
    </row>
    <row r="14" spans="1:8" ht="90" x14ac:dyDescent="0.25">
      <c r="A14" s="7" t="s">
        <v>26</v>
      </c>
      <c r="B14" s="7" t="s">
        <v>27</v>
      </c>
      <c r="C14" s="7" t="s">
        <v>28</v>
      </c>
      <c r="D14" s="7" t="s">
        <v>29</v>
      </c>
      <c r="E14" s="9">
        <v>171630</v>
      </c>
      <c r="F14" s="8" t="s">
        <v>31</v>
      </c>
      <c r="G14" s="7" t="s">
        <v>23</v>
      </c>
      <c r="H14" s="7" t="s">
        <v>30</v>
      </c>
    </row>
    <row r="15" spans="1:8" x14ac:dyDescent="0.25">
      <c r="E15" s="2"/>
    </row>
    <row r="16" spans="1:8" x14ac:dyDescent="0.25">
      <c r="A16" s="1" t="s">
        <v>33</v>
      </c>
      <c r="E16" s="10">
        <f>SUM(E12+E13+E14)</f>
        <v>909811</v>
      </c>
    </row>
    <row r="17" spans="1:5" x14ac:dyDescent="0.25">
      <c r="A17" s="1" t="s">
        <v>32</v>
      </c>
      <c r="E17" s="5">
        <v>3</v>
      </c>
    </row>
  </sheetData>
  <pageMargins left="0.7" right="0.7" top="0.75" bottom="0.75" header="0.3" footer="0.3"/>
  <pageSetup scale="65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09D02-AEE1-4F0E-9E52-EDBCD67A6E47}">
  <dimension ref="A1:H15"/>
  <sheetViews>
    <sheetView showGridLines="0" workbookViewId="0">
      <selection sqref="A1:H15"/>
    </sheetView>
  </sheetViews>
  <sheetFormatPr baseColWidth="10" defaultColWidth="49.5703125" defaultRowHeight="15" x14ac:dyDescent="0.25"/>
  <cols>
    <col min="1" max="1" width="33.5703125" bestFit="1" customWidth="1"/>
    <col min="2" max="2" width="10.7109375" bestFit="1" customWidth="1"/>
    <col min="3" max="3" width="12.140625" bestFit="1" customWidth="1"/>
    <col min="4" max="4" width="22.28515625" bestFit="1" customWidth="1"/>
    <col min="5" max="5" width="9" bestFit="1" customWidth="1"/>
    <col min="6" max="6" width="49.42578125" bestFit="1" customWidth="1"/>
    <col min="7" max="7" width="36" bestFit="1" customWidth="1"/>
    <col min="8" max="8" width="9.28515625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4" spans="1:8" x14ac:dyDescent="0.25">
      <c r="A4" s="4" t="s">
        <v>2</v>
      </c>
      <c r="B4" s="4"/>
      <c r="C4" s="4"/>
      <c r="D4" s="4"/>
      <c r="E4" s="4"/>
      <c r="F4" s="4"/>
      <c r="G4" s="4"/>
      <c r="H4" s="4"/>
    </row>
    <row r="5" spans="1:8" x14ac:dyDescent="0.25">
      <c r="A5" s="4" t="s">
        <v>3</v>
      </c>
      <c r="B5" s="4"/>
      <c r="C5" s="4"/>
      <c r="D5" s="4"/>
      <c r="E5" s="4"/>
      <c r="F5" s="4"/>
      <c r="G5" s="4"/>
      <c r="H5" s="4"/>
    </row>
    <row r="6" spans="1:8" x14ac:dyDescent="0.25">
      <c r="E6" s="1"/>
      <c r="F6" s="1"/>
    </row>
    <row r="8" spans="1:8" x14ac:dyDescent="0.25">
      <c r="A8" s="1" t="s">
        <v>41</v>
      </c>
      <c r="B8" s="1"/>
    </row>
    <row r="9" spans="1:8" x14ac:dyDescent="0.25">
      <c r="A9" s="1" t="s">
        <v>42</v>
      </c>
      <c r="B9" s="3"/>
    </row>
    <row r="11" spans="1:8" x14ac:dyDescent="0.25">
      <c r="A11" s="6" t="s">
        <v>5</v>
      </c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  <c r="H11" s="6" t="s">
        <v>12</v>
      </c>
    </row>
    <row r="12" spans="1:8" ht="90" x14ac:dyDescent="0.25">
      <c r="A12" s="7" t="s">
        <v>13</v>
      </c>
      <c r="B12" s="7" t="s">
        <v>4</v>
      </c>
      <c r="C12" s="7" t="s">
        <v>14</v>
      </c>
      <c r="D12" s="7" t="s">
        <v>15</v>
      </c>
      <c r="E12" s="9">
        <v>490780</v>
      </c>
      <c r="F12" s="8" t="s">
        <v>18</v>
      </c>
      <c r="G12" s="7" t="s">
        <v>16</v>
      </c>
      <c r="H12" s="7" t="s">
        <v>17</v>
      </c>
    </row>
    <row r="13" spans="1:8" x14ac:dyDescent="0.25">
      <c r="E13" s="2"/>
    </row>
    <row r="14" spans="1:8" x14ac:dyDescent="0.25">
      <c r="A14" s="1" t="s">
        <v>33</v>
      </c>
      <c r="E14" s="10">
        <f>SUM(E12)</f>
        <v>490780</v>
      </c>
    </row>
    <row r="15" spans="1:8" x14ac:dyDescent="0.25">
      <c r="A15" s="1" t="s">
        <v>32</v>
      </c>
      <c r="E15" s="5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21200-6970-4AE1-8551-F0E7E8045876}">
  <dimension ref="A1:H15"/>
  <sheetViews>
    <sheetView showGridLines="0" workbookViewId="0">
      <selection sqref="A1:H15"/>
    </sheetView>
  </sheetViews>
  <sheetFormatPr baseColWidth="10" defaultColWidth="67.85546875" defaultRowHeight="15" x14ac:dyDescent="0.25"/>
  <cols>
    <col min="1" max="1" width="33.5703125" bestFit="1" customWidth="1"/>
    <col min="2" max="2" width="10.7109375" bestFit="1" customWidth="1"/>
    <col min="3" max="3" width="12.140625" bestFit="1" customWidth="1"/>
    <col min="4" max="4" width="22.28515625" bestFit="1" customWidth="1"/>
    <col min="5" max="5" width="9" bestFit="1" customWidth="1"/>
    <col min="6" max="6" width="67.7109375" bestFit="1" customWidth="1"/>
    <col min="7" max="7" width="36" bestFit="1" customWidth="1"/>
    <col min="8" max="8" width="9.28515625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4" spans="1:8" x14ac:dyDescent="0.25">
      <c r="A4" s="4" t="s">
        <v>2</v>
      </c>
      <c r="B4" s="4"/>
      <c r="C4" s="4"/>
      <c r="D4" s="4"/>
      <c r="E4" s="4"/>
      <c r="F4" s="4"/>
      <c r="G4" s="4"/>
      <c r="H4" s="4"/>
    </row>
    <row r="5" spans="1:8" x14ac:dyDescent="0.25">
      <c r="A5" s="4" t="s">
        <v>3</v>
      </c>
      <c r="B5" s="4"/>
      <c r="C5" s="4"/>
      <c r="D5" s="4"/>
      <c r="E5" s="4"/>
      <c r="F5" s="4"/>
      <c r="G5" s="4"/>
      <c r="H5" s="4"/>
    </row>
    <row r="6" spans="1:8" x14ac:dyDescent="0.25">
      <c r="E6" s="1"/>
      <c r="F6" s="1"/>
    </row>
    <row r="8" spans="1:8" x14ac:dyDescent="0.25">
      <c r="A8" s="1" t="s">
        <v>43</v>
      </c>
      <c r="B8" s="1"/>
    </row>
    <row r="9" spans="1:8" x14ac:dyDescent="0.25">
      <c r="A9" s="1" t="s">
        <v>44</v>
      </c>
      <c r="B9" s="3"/>
    </row>
    <row r="11" spans="1:8" x14ac:dyDescent="0.25">
      <c r="A11" s="6" t="s">
        <v>5</v>
      </c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  <c r="H11" s="6" t="s">
        <v>12</v>
      </c>
    </row>
    <row r="12" spans="1:8" ht="60" x14ac:dyDescent="0.25">
      <c r="A12" s="7" t="s">
        <v>13</v>
      </c>
      <c r="B12" s="7" t="s">
        <v>4</v>
      </c>
      <c r="C12" s="7" t="s">
        <v>14</v>
      </c>
      <c r="D12" s="7" t="s">
        <v>15</v>
      </c>
      <c r="E12" s="9">
        <v>490780</v>
      </c>
      <c r="F12" s="8" t="s">
        <v>18</v>
      </c>
      <c r="G12" s="7" t="s">
        <v>16</v>
      </c>
      <c r="H12" s="7" t="s">
        <v>17</v>
      </c>
    </row>
    <row r="13" spans="1:8" x14ac:dyDescent="0.25">
      <c r="E13" s="2"/>
    </row>
    <row r="14" spans="1:8" x14ac:dyDescent="0.25">
      <c r="A14" s="1" t="s">
        <v>33</v>
      </c>
      <c r="E14" s="10">
        <f>SUM(E12)</f>
        <v>490780</v>
      </c>
    </row>
    <row r="15" spans="1:8" x14ac:dyDescent="0.25">
      <c r="A15" s="1" t="s">
        <v>32</v>
      </c>
      <c r="E15" s="5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A257C-9625-440E-A1F0-F5C87E8C38FB}">
  <dimension ref="A1:H15"/>
  <sheetViews>
    <sheetView showGridLines="0" workbookViewId="0">
      <selection sqref="A1:XFD1048576"/>
    </sheetView>
  </sheetViews>
  <sheetFormatPr baseColWidth="10" defaultColWidth="34.7109375" defaultRowHeight="15" x14ac:dyDescent="0.25"/>
  <sheetData>
    <row r="1" spans="1:8" x14ac:dyDescent="0.25">
      <c r="A1" s="1" t="s">
        <v>0</v>
      </c>
    </row>
    <row r="2" spans="1:8" x14ac:dyDescent="0.25">
      <c r="A2" s="1" t="s">
        <v>1</v>
      </c>
    </row>
    <row r="4" spans="1:8" x14ac:dyDescent="0.25">
      <c r="A4" s="4" t="s">
        <v>2</v>
      </c>
      <c r="B4" s="4"/>
      <c r="C4" s="4"/>
      <c r="D4" s="4"/>
      <c r="E4" s="4"/>
      <c r="F4" s="4"/>
      <c r="G4" s="4"/>
      <c r="H4" s="4"/>
    </row>
    <row r="5" spans="1:8" x14ac:dyDescent="0.25">
      <c r="A5" s="4" t="s">
        <v>3</v>
      </c>
      <c r="B5" s="4"/>
      <c r="C5" s="4"/>
      <c r="D5" s="4"/>
      <c r="E5" s="4"/>
      <c r="F5" s="4"/>
      <c r="G5" s="4"/>
      <c r="H5" s="4"/>
    </row>
    <row r="6" spans="1:8" x14ac:dyDescent="0.25">
      <c r="E6" s="1"/>
      <c r="F6" s="1"/>
    </row>
    <row r="8" spans="1:8" x14ac:dyDescent="0.25">
      <c r="A8" s="1" t="s">
        <v>45</v>
      </c>
      <c r="B8" s="1"/>
    </row>
    <row r="9" spans="1:8" x14ac:dyDescent="0.25">
      <c r="A9" s="1" t="s">
        <v>46</v>
      </c>
      <c r="B9" s="3"/>
    </row>
    <row r="11" spans="1:8" x14ac:dyDescent="0.25">
      <c r="A11" s="6" t="s">
        <v>5</v>
      </c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  <c r="H11" s="6" t="s">
        <v>12</v>
      </c>
    </row>
    <row r="12" spans="1:8" ht="135" x14ac:dyDescent="0.25">
      <c r="A12" s="7" t="s">
        <v>13</v>
      </c>
      <c r="B12" s="7" t="s">
        <v>4</v>
      </c>
      <c r="C12" s="7" t="s">
        <v>14</v>
      </c>
      <c r="D12" s="7" t="s">
        <v>15</v>
      </c>
      <c r="E12" s="9">
        <v>490780</v>
      </c>
      <c r="F12" s="8" t="s">
        <v>18</v>
      </c>
      <c r="G12" s="7" t="s">
        <v>16</v>
      </c>
      <c r="H12" s="7" t="s">
        <v>17</v>
      </c>
    </row>
    <row r="13" spans="1:8" x14ac:dyDescent="0.25">
      <c r="E13" s="2"/>
    </row>
    <row r="14" spans="1:8" x14ac:dyDescent="0.25">
      <c r="A14" s="1" t="s">
        <v>33</v>
      </c>
      <c r="E14" s="10">
        <f>SUM(E12)</f>
        <v>490780</v>
      </c>
    </row>
    <row r="15" spans="1:8" x14ac:dyDescent="0.25">
      <c r="A15" s="1" t="s">
        <v>32</v>
      </c>
      <c r="E15" s="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Sept.</vt:lpstr>
      <vt:lpstr>Oct.</vt:lpstr>
      <vt:lpstr>Nov.</vt:lpstr>
      <vt:lpstr>Dic.</vt:lpstr>
      <vt:lpstr>Abril!Área_de_impresión</vt:lpstr>
      <vt:lpstr>Enero!Área_de_impresión</vt:lpstr>
      <vt:lpstr>Febrero!Área_de_impresión</vt:lpstr>
      <vt:lpstr>Junio!Área_de_impresión</vt:lpstr>
      <vt:lpstr>Marzo!Área_de_impresión</vt:lpstr>
      <vt:lpstr>Mayo!Área_de_impresión</vt:lpstr>
    </vt:vector>
  </TitlesOfParts>
  <Company>DavorTechnologies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consultorio</dc:creator>
  <cp:lastModifiedBy>SALUD</cp:lastModifiedBy>
  <dcterms:created xsi:type="dcterms:W3CDTF">2023-07-14T19:54:23Z</dcterms:created>
  <dcterms:modified xsi:type="dcterms:W3CDTF">2024-01-15T14:57:48Z</dcterms:modified>
</cp:coreProperties>
</file>