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. y Finanzas\Transparencia\Transparencia Activa Salud\8 Detalles Pasivo Municipal\"/>
    </mc:Choice>
  </mc:AlternateContent>
  <bookViews>
    <workbookView xWindow="0" yWindow="630" windowWidth="20490" windowHeight="6945"/>
  </bookViews>
  <sheets>
    <sheet name="2022" sheetId="4" r:id="rId1"/>
  </sheets>
  <calcPr calcId="152511"/>
</workbook>
</file>

<file path=xl/calcChain.xml><?xml version="1.0" encoding="utf-8"?>
<calcChain xmlns="http://schemas.openxmlformats.org/spreadsheetml/2006/main">
  <c r="F83" i="4" l="1"/>
  <c r="A81" i="4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</calcChain>
</file>

<file path=xl/sharedStrings.xml><?xml version="1.0" encoding="utf-8"?>
<sst xmlns="http://schemas.openxmlformats.org/spreadsheetml/2006/main" count="526" uniqueCount="332">
  <si>
    <t>DEPARTAMENTO DE CONTABILIDAD</t>
  </si>
  <si>
    <t>DECRETOS SIN EGRESOS PAGADOS</t>
  </si>
  <si>
    <t>RODDY ZAPATA RIVEROS</t>
  </si>
  <si>
    <t>BOLETA DE HONORARIOS ELECTRONICA</t>
  </si>
  <si>
    <t>HDI SEGUROS S.A.</t>
  </si>
  <si>
    <t>MUTUAL DE SEGUROS DE</t>
  </si>
  <si>
    <t>SEGUROS VIDA SECURIT</t>
  </si>
  <si>
    <t>FUNDACION ARTURO LOP</t>
  </si>
  <si>
    <t>IMME POSTA RURAL QUI</t>
  </si>
  <si>
    <t>SUCESION LUIS GUILLE</t>
  </si>
  <si>
    <t>I. MUNICIPALIDAD DE  MARIA ELENA</t>
  </si>
  <si>
    <t>SECTOR SALUD</t>
  </si>
  <si>
    <t>DECRETO</t>
  </si>
  <si>
    <t>FECHA</t>
  </si>
  <si>
    <t>RUT</t>
  </si>
  <si>
    <t>NOMBRE</t>
  </si>
  <si>
    <t>MONTO</t>
  </si>
  <si>
    <t>GLOSA</t>
  </si>
  <si>
    <t>DOCUMENTO</t>
  </si>
  <si>
    <t>Nº DCTO.</t>
  </si>
  <si>
    <t>DECRETO VIATICO</t>
  </si>
  <si>
    <t xml:space="preserve"> 018843416-9</t>
  </si>
  <si>
    <t>JAEL ANDREA OLIVARES</t>
  </si>
  <si>
    <t xml:space="preserve"> 099301000-6</t>
  </si>
  <si>
    <t/>
  </si>
  <si>
    <t xml:space="preserve"> 099231000-6</t>
  </si>
  <si>
    <t xml:space="preserve"> 082878900-7</t>
  </si>
  <si>
    <t xml:space="preserve"> 070015730-k</t>
  </si>
  <si>
    <t xml:space="preserve"> 017861261-1</t>
  </si>
  <si>
    <t>PAGO POR LA PRESTACION DE SERVICIOS. SE ADJUNTA BOLETA N° 3 31/08/18 $ 298.111.- BOLETA N° 4 20/12/18 $ 247.200.-NOMINA.-ORD N° 039 20/12/18.- DECRETO EXENTO N° 1954 29/08/18..- CONTRATO DE  PRESTACIONES.- APRUEBA CONVENIO, RESOLUCION EXENTA N° 1364 16/04</t>
  </si>
  <si>
    <t>3</t>
  </si>
  <si>
    <t xml:space="preserve"> 069253600-2</t>
  </si>
  <si>
    <t xml:space="preserve">Monto total : </t>
  </si>
  <si>
    <t>N°</t>
  </si>
  <si>
    <t xml:space="preserve"> 015012469-7</t>
  </si>
  <si>
    <t xml:space="preserve">COOPEUCH </t>
  </si>
  <si>
    <t>FRANCIS CARVAJAL ESP</t>
  </si>
  <si>
    <t xml:space="preserve"> 009902348-1</t>
  </si>
  <si>
    <t>LUIS ALBERTO NARANJO</t>
  </si>
  <si>
    <t>CANCELACION DE DIFERENCIA DE VIATICO CON PERNOCTAR DEL DIA 11/05 A LA CIUDAD DE ANTOFAGASTA, TRASLADO DE FUNCIONARIOS SEREMIA CORDON SANITARIO.- SE ADJUNTA PLANILLA DE VIATICO, AUTORIZACION DE COMETIDO. DECRETO N° 1863 09/06/20.- REPORTE DE TRASLADO.-</t>
  </si>
  <si>
    <t>FACTURA ELECTRONICA</t>
  </si>
  <si>
    <t>1863</t>
  </si>
  <si>
    <t xml:space="preserve"> 016469109-8</t>
  </si>
  <si>
    <t xml:space="preserve"> 053333206-4</t>
  </si>
  <si>
    <t xml:space="preserve"> 070377400-8</t>
  </si>
  <si>
    <t xml:space="preserve"> 099185000-7</t>
  </si>
  <si>
    <t xml:space="preserve"> 018149331-3</t>
  </si>
  <si>
    <t xml:space="preserve"> 019668243-0</t>
  </si>
  <si>
    <t xml:space="preserve"> 018688477-9</t>
  </si>
  <si>
    <t xml:space="preserve"> 018179462-3</t>
  </si>
  <si>
    <t xml:space="preserve"> 017655814-8</t>
  </si>
  <si>
    <t xml:space="preserve"> 015623751-5</t>
  </si>
  <si>
    <t>JENNIFER ALEXANDRA R</t>
  </si>
  <si>
    <t>DAMARIS SAMBRA MALUE</t>
  </si>
  <si>
    <t>JOHANA ROJAS URQUIET</t>
  </si>
  <si>
    <t>YARITZA RAMIREZ MUÑO</t>
  </si>
  <si>
    <t>GERARDO RODRIGO ROJA</t>
  </si>
  <si>
    <t>YOSELIN MARGARITA CO</t>
  </si>
  <si>
    <t>OSCAR LEIVA GONZALEZ</t>
  </si>
  <si>
    <t>25</t>
  </si>
  <si>
    <t>84</t>
  </si>
  <si>
    <t>7</t>
  </si>
  <si>
    <t>DESDE 01/01/2022 HASTA 31/09/2022</t>
  </si>
  <si>
    <t>Cantidad de Decretos : 73</t>
  </si>
  <si>
    <t>-2021359</t>
  </si>
  <si>
    <t>-91</t>
  </si>
  <si>
    <t>68</t>
  </si>
  <si>
    <t>173</t>
  </si>
  <si>
    <t>267</t>
  </si>
  <si>
    <t>542</t>
  </si>
  <si>
    <t>547</t>
  </si>
  <si>
    <t>557</t>
  </si>
  <si>
    <t>558</t>
  </si>
  <si>
    <t>559</t>
  </si>
  <si>
    <t>560</t>
  </si>
  <si>
    <t>561</t>
  </si>
  <si>
    <t>562</t>
  </si>
  <si>
    <t>563</t>
  </si>
  <si>
    <t>564</t>
  </si>
  <si>
    <t>566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</si>
  <si>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</si>
  <si>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</si>
  <si>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</si>
  <si>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</si>
  <si>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</si>
  <si>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</si>
  <si>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</si>
  <si>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</si>
  <si>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</si>
  <si>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586</t>
  </si>
  <si>
    <t>587</t>
  </si>
  <si>
    <t>588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</si>
  <si>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</si>
  <si>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</si>
  <si>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</si>
  <si>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</si>
  <si>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</si>
  <si>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</si>
  <si>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</si>
  <si>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</si>
  <si>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</si>
  <si>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</si>
  <si>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</si>
  <si>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</si>
  <si>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</si>
  <si>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</si>
  <si>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</si>
  <si>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</si>
  <si>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</si>
  <si>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</si>
  <si>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</si>
  <si>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</si>
  <si>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</si>
  <si>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</si>
  <si>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</si>
  <si>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</si>
  <si>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</si>
  <si>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</si>
  <si>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</si>
  <si>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</si>
  <si>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</si>
  <si>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</si>
  <si>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</si>
  <si>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</si>
  <si>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</si>
  <si>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</si>
  <si>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</si>
  <si>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</si>
  <si>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</si>
  <si>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</si>
  <si>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</si>
  <si>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</si>
  <si>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</si>
  <si>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</si>
  <si>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</si>
  <si>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</si>
  <si>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</si>
  <si>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01/01/2022</t>
  </si>
  <si>
    <t>08/02/2022</t>
  </si>
  <si>
    <t>04/03/2022</t>
  </si>
  <si>
    <t>28/04/2022</t>
  </si>
  <si>
    <t>23/08/2022</t>
  </si>
  <si>
    <t>25/08/2022</t>
  </si>
  <si>
    <t>05/09/2022</t>
  </si>
  <si>
    <t>06/09/2022</t>
  </si>
  <si>
    <t>12/09/2022</t>
  </si>
  <si>
    <t>13/09/2022</t>
  </si>
  <si>
    <t>15/09/2022</t>
  </si>
  <si>
    <t>20/09/2022</t>
  </si>
  <si>
    <t>22/09/2022</t>
  </si>
  <si>
    <t>23/09/2022</t>
  </si>
  <si>
    <t>28/09/2022</t>
  </si>
  <si>
    <t>29/09/2022</t>
  </si>
  <si>
    <t>30/09/2022</t>
  </si>
  <si>
    <t xml:space="preserve">            </t>
  </si>
  <si>
    <t xml:space="preserve"> 018235053-2</t>
  </si>
  <si>
    <t xml:space="preserve"> 019710099-0</t>
  </si>
  <si>
    <t xml:space="preserve"> 096806980-2</t>
  </si>
  <si>
    <t xml:space="preserve"> 017114249-0</t>
  </si>
  <si>
    <t xml:space="preserve"> 069253601-0</t>
  </si>
  <si>
    <t xml:space="preserve"> 015011174-9</t>
  </si>
  <si>
    <t xml:space="preserve"> 018314983-0</t>
  </si>
  <si>
    <t xml:space="preserve"> 015020832-7</t>
  </si>
  <si>
    <t xml:space="preserve"> 076146246-6</t>
  </si>
  <si>
    <t xml:space="preserve"> 076818327-9</t>
  </si>
  <si>
    <t xml:space="preserve"> 076635666-4</t>
  </si>
  <si>
    <t xml:space="preserve"> 014423205-4</t>
  </si>
  <si>
    <t xml:space="preserve"> 020126320-4</t>
  </si>
  <si>
    <t xml:space="preserve"> 019736144-1</t>
  </si>
  <si>
    <t xml:space="preserve"> 006535451-9</t>
  </si>
  <si>
    <t xml:space="preserve"> 076124890-1</t>
  </si>
  <si>
    <t xml:space="preserve"> 025456389-7</t>
  </si>
  <si>
    <t xml:space="preserve"> 010814472-6</t>
  </si>
  <si>
    <t xml:space="preserve"> 008705762-3</t>
  </si>
  <si>
    <t xml:space="preserve"> 018712696-7</t>
  </si>
  <si>
    <t xml:space="preserve"> 018275411-0</t>
  </si>
  <si>
    <t xml:space="preserve"> 017074761-5</t>
  </si>
  <si>
    <t xml:space="preserve"> 017676677-8</t>
  </si>
  <si>
    <t xml:space="preserve"> 007947450-9</t>
  </si>
  <si>
    <t xml:space="preserve"> 008990877-9</t>
  </si>
  <si>
    <t xml:space="preserve"> 012105561-9</t>
  </si>
  <si>
    <t xml:space="preserve"> 012427437-0</t>
  </si>
  <si>
    <t>DAMIAN ANTONIO VILLE</t>
  </si>
  <si>
    <t>SHEILA FRANCISCA RAV</t>
  </si>
  <si>
    <t>ENTEL P.C.S. TELECOM</t>
  </si>
  <si>
    <t>ORNALLA GOMEZ LARA</t>
  </si>
  <si>
    <t xml:space="preserve">COMPAÑIA DE SEGUROS </t>
  </si>
  <si>
    <t>IMME DEPARTAMENTO CO</t>
  </si>
  <si>
    <t>DIEGO ORLANDO VALENZ</t>
  </si>
  <si>
    <t>NATALI GOMEZ RAMOS</t>
  </si>
  <si>
    <t>PAMELA GONZALEZ REYG</t>
  </si>
  <si>
    <t>FIVANA SA</t>
  </si>
  <si>
    <t>COMERCIALIZADORA LUI</t>
  </si>
  <si>
    <t>SERVICIOS INTEGRALES</t>
  </si>
  <si>
    <t>VILMA RODRIGUEZ PLAZ</t>
  </si>
  <si>
    <t>RODRIGO HENRIQUEZ TA</t>
  </si>
  <si>
    <t>MEIDY LISSETTE ALVAR</t>
  </si>
  <si>
    <t>MARIA CLAUDINA AGUIR</t>
  </si>
  <si>
    <t>TELEFONICA MOVILES C</t>
  </si>
  <si>
    <t>YEIMY YOBANA HERNAND</t>
  </si>
  <si>
    <t>HERNAN DAVID PIÑONES</t>
  </si>
  <si>
    <t xml:space="preserve">SAUL IVAN CONTRERAS </t>
  </si>
  <si>
    <t>MARCELA MORETTI CID</t>
  </si>
  <si>
    <t xml:space="preserve">MACKARENA DEL PILAR </t>
  </si>
  <si>
    <t>RICARDO ANGEL ANTONI</t>
  </si>
  <si>
    <t>JAVIERA NOVOA ESCUDE</t>
  </si>
  <si>
    <t>LUCILA DEL ROSARIO P</t>
  </si>
  <si>
    <t>RIGOBERTO GONZALEZ A</t>
  </si>
  <si>
    <t>JACQUELINE MOLINA LE</t>
  </si>
  <si>
    <t>BRISA ARAYA ARAYA</t>
  </si>
  <si>
    <t xml:space="preserve">CANCELACION POR LA PRESTACION DE SERVICIOS COMO TENS EN EL CGRME, EXTENSION HORARIA EL DIA 01 Y 02 DE ENERO 2022.- 10:00 A 17:30 HRS.- SE ADJUNTA CERTIFICADO SRA. BRISA ARAYA ARAYA.- BH N° 86  03/01/2022 $ 101.500 DETALLES DE TRABAJOS BH N° 87 26/01/22 $ </t>
  </si>
  <si>
    <t>CANCELACION DE HONORARIOS POR PRESTACION DE SERVICIO DE CONDUCTOR DE AMBULANCIA DE LA LOCALIDAD DE QUILLAGUA, CORRESPONDIENTE AL MES DE ABRIL 2022. SE ADJUNTA ORD. N° 053 ( 26-04-2022) ENCARGADA CESFAM SRA. BRISA ARAYA ARAYA. BOLETA HONORARIA N° 16 ( 30-0</t>
  </si>
  <si>
    <t>CANCELACION POR LA PRESTACION DE SERVICIOS COMO TENS EN EL CGRME EXTENSION HORARIA LOS DIAS 06 Y 07 DE AGOSTO DE 10:00  A 18:00 Y DE 10:00 A 18:30 HRS.- SE ADJUNTA BOLETA DE HONORARIO N° 84  08/08/22 $ 122.500-REGISTRO DE ASISTENCIA.- DETALLE DE ATENCIONE</t>
  </si>
  <si>
    <t xml:space="preserve">CANCELACION POR LA PRESTACION DE SERVICIOS EN EL CESFAM DE MARIA ELENA LOS DIAS SABADO  18 Y DOMINGO  19 DE JUNIO 2022.- REALIZA OPERATIVO GINECOLOGICO.- SE ADJUNTA BOLETA DE HONNORARIO  N° 19 14/07/22 $ 120.000.- LISTADO DE PACIENTES.- DECRETO EXENTO N° </t>
  </si>
  <si>
    <t xml:space="preserve">CANCELACION POR CONSUMO DE SERVICIOS TELEFONICOS POR LOS FUNCIONARIOS DEL CRGME. A TRAVES DE LOS NUMEROS 9 40105636- 9 66172589- 9 96078307. SE ADJUNTA FACTURA N° 45470018 DE FECHA 10-08-2022 $ 58.990, RESUMEN DE COBROS, PERIODO 01 AL 31 JULIO 2022. </t>
  </si>
  <si>
    <t>CANCELACION POR PRESTACION DE SERVICIOS PROFESIONALES EN CESFAM MARIA ELENA, MOTIVO REEMPLAZO DE MTRONA, QUIEN SE ENCONTRABA EN USO DE FERIADO LEGAL.- SE ADJUNTA BOLETA HONORARIO N° 40 28/07/22 $ 150.000.- CERTIFICADO SR. OSCAR LEIV.- DECRETO N° 1854  13/</t>
  </si>
  <si>
    <t>CANCELACION DE CONVENIO SEGUROS DE VIDA, DESCONTADO EN LAS REMUNERACIONES MES DE AGOSTO 2022.-</t>
  </si>
  <si>
    <t>CANCELACION DE CONVENIO PRESTAMOS OTORGADOS A PERSONAL, DESCONTADO EN LAS REMUNERACIONES MES DE AGOSTO 2022.-</t>
  </si>
  <si>
    <t>REINTEGRO POR HORAS DE ATRASOS DE FUNCIONARIOS, DESCONTADO EN LAS REMUNERACIONES MES DE AGOSTO 2022.-</t>
  </si>
  <si>
    <t>PAGO DE IMPUESTO Y RETENCION DEL 12.25%   HONORARIO CORRESPONDIENTE AL MES DE AGOSTO 2022, SE TRANSFIERE AL SECTOR DE EDUCACION QUIEN REALIZA LA DECLARACION Y PAGO DE IMPUESTO A TRAVES DEL FORMULARIO N° 7504818916 12/09/22 $ 4.195.234.-</t>
  </si>
  <si>
    <t>CANCELACION DE COMETIDO FUNCIONARIO SIN PERNOCTAR LOS DIAS 12/08/22 Y 19/08/22, A LA LOCALIDAD DE QUILLAGUA, SERVICIO DE RONDA MEDICA.- SE ADJUNTA PLANILLA DE VIATICO.- AUTORIZACION DE COMETIDO.- REPORTES DE TRASLADO, DECRETO N° 2975-2976 DE FECHA 1/09/22</t>
  </si>
  <si>
    <t>CANCELACION DE COMETIDO FUNCIONARIO SIN PERNOCTAR EL DIA 20/07/22  A LA LOCALIDAD DE QUILLAGUA, SERVICIO RONDA MEDICA.- SE ADJUNTA PLANILLA, AUTORIZACION DE COMETIDO.- DECRETO N° 2970 DE FECHA 01/09/22.-</t>
  </si>
  <si>
    <t>CANCELACION DE COMETIDO FUNCIONARIO SIN PERNOCTAR LOS DIAS 17/08/22 A LA LOCALIDAD DE QUILLAGUA, SERVICIO DE RONDA MEDICA.- SE ADJUNTA PLANILLA DE VIATICO. AUTORIZACION DE COMETIDO.- DECRETO N° 2964 01/09/22.-</t>
  </si>
  <si>
    <t>CANCELACION DE COMETIDO FUNCIONARIO SIN PERNOCTAR LOS DIAS 01/06/22-16/06/22-22/07/22-12/08/22-18/08/22 A LA LOCALIDAD DE QUILLAGUA, SERVICIO DE RONDA MEDICA.- SE ADJUNTA PLANILLA DE VIATICO, AUTORIZCION DE COMETIDO.- REPORTES DE TRASLADOS.- DECRETOSN°296</t>
  </si>
  <si>
    <t xml:space="preserve">CANCELACION DE COMETIDO FUNCIONARIO SIN PERNOCTAR LOS DIAS 23/06/22 CALAMA, TRASLADO DE PACIENTE.- 15/07/22 CALAMA, TRASLADO DE PACIENTE.- 16//08/22 QUILLAGUA, ACCIDENTE CARRETERO.- 17/08/22 CALAMA, TRASLADO DE PACIENTE.- SE ADJUNTA PLANILLA DE VIATICO.- </t>
  </si>
  <si>
    <t>CANCELACION  POR LA COMPRA DE UNIFORME A PERSONAL DE URGENCIA Y CONSUCTORES DEL CESFAM DE MARIA ELENA.- SE ADJUNTA FACTURA N° 18 19/06/22 $ 1.594.600.- CERTIFICADO DE ANOTACION EN EL REGISTRO.-DECRETO EXENTO N° 767 DE FECA 29/03/22.-OC 3146-12-AG22.- CERT</t>
  </si>
  <si>
    <t>CANCELACION POR LA COMPRA DE REPUESTOS PARA MANTENCION DE VEHICULOS H1 PATENTE CWXV-59 DEL CESFAM MARIA ELENA.- SE ADJUNTA FACTURA N° 681 02/06/22 $ 963.900.- DECRETO EXENTO N° 1371 27/05/22.- OC 3146-51-AG22.- CERTIFICADO DE DISPONIBILIDAD.- INFORME.- EN</t>
  </si>
  <si>
    <t>CANCELACION POR REPARACION INTEGRAL CORTO CIRCUITO LINEA PRINCIPAL DE EMERGENCIA DE AMBULANCIA CESFAM.- SE ADJUNTA FACTURA N° 892 14/06/22.- $ 553.350.- OC 3146-63-SE22.- DECRETO EXENTTO N° 2029 29/07/22.- CERTIFICADO DE DISPONIBILIDAD.-  COTIZACIONES.- M</t>
  </si>
  <si>
    <t>CANCELACION DE COMETIDO FUNCIONARIO SIN PERNOCtar los dias 17/08/22 QUILLAGUA, TRASLADO DE PACIENTE.- 20/08/22 CALAMA, TRASLADO DE PACIENTE.- 21/08/22 TOCOPILLA, TRASLADO DE PACIENTE.- 22/08/22 ANTOFAGASTA, TRASLADO DE PACIENTE.- SE ADJUNTA PLANILLA DE VI</t>
  </si>
  <si>
    <t xml:space="preserve">CANCELACION POR LA PRESTACION DE SERVICIO DE TENS EN EL CESFAM, LOS DIAS 03 Y 04 DE SEPTIEMBRE 2022, DE 10:00 A 17:47 HRS.- Y DE 10:00 A 18:23 HRS.-DETALLE.- REGISTRO DE ASISTENCIA.- CERTIFICADO. DECRETO EXENTO N° 2099 DE FECHA 05/08/22.- </t>
  </si>
  <si>
    <t>CANCELACION DE PRESTACION DE SERVICIOS PROFESIONALES EN EXTENSION HORARIA LOS DIA 04 SEPTIEMBRE 2022  DE 10:35 A 20:35 HRS.- ADJUNTA BH N° 61 05/09/2022 $ 70.000.-  REGISTRO DE ASISTENCIA.-REGISTRO DE ATENCIONES.- CERTIFICADO.-  DECRETO EXENTO N° 293 03/0</t>
  </si>
  <si>
    <t>CANCELACION POR LA PRESTACION DE SERVICIO DE TENS EN EL CESFAM, LOS DIAS 27 Y 28 DE AGOSTO, DE 10:00 A 17:53 y DE 10:00  18:02 HRS.-  SE ADJUNTA BH N° 11 30/08/22 $ 112.000.- REGISTRO DE ASISTENCIA.-DETALLE.- CERTIFICADO.-   10 Y 11 DE SEPTIEMBRE, DE 10:0</t>
  </si>
  <si>
    <t>CANCELACION POR LA PRESTACION DE SERVICIOS EXTENSION HORARIA EN CESFAM DE MARIA ELENA, LOS DIAS 03 Y 04 DE SEPTIEMBRE 2022. DESDE 10:00 A 18:00 HRS SE ADJUNTA BH N° 25 05/09/22 $ 112.000.- REGISTRO DE ASISTENCIA.- ATENCIONES.- CERTIFICADO.- DECRETO EXENTO</t>
  </si>
  <si>
    <t xml:space="preserve">CANCELACION POR LA PRESTACION DE SERVICIO DE TENS EN EL CESFAM, LOS DIAS 27 Y 28 DE AGOSTO 2022, DE 10:00 A 17:53 HRS.- Y 10:00 A 18:02 HRS.-  SE ADJUNTA BH N° 62 30/08/22 $ 112.000.- 10 Y 11 E SEPTIEMBRE 2022. DE 10:00 A 17:46 Y DE 10:00 A 18:45.- BH N° </t>
  </si>
  <si>
    <t>CANCELACION DE PRESTACION DE SERVICIOS PROFESIONALES EN EXTENSION HORARIA EN EL CESFAM DESDE LOS DIAS 08 AL 16 DE AGOSTO Y 17 AL 23 DE AGOSTO 2022.  ADJUNTA BH N° 268 17/08/22 $ 1.475.000.- BH N° 269 26/08/22 $ 1.000.000.-  REGISTRO DE ASISTENCIA.- DECRET</t>
  </si>
  <si>
    <t>CANCELACION POR PRESTACION DE SERVICIOS, EN TRASLADO DE EXAMENES DESDE AGENCIA CAMUS A HOSPITAL MARCO MACUADA DE TOCOPILLA.- SE ADJUNTA FACTURA N°110 30/06/22.- DETALLE. CERTIFICADO.- DECRETO EXENTO N° 615 10/03/22</t>
  </si>
  <si>
    <t xml:space="preserve">CANCELACION POR LA PRESTACION DE SERVICIOS EN TRASLADO DE EXAMENES MEDICOS A LA CIUDAD DE TOCOPILLA A TRAVES DE BUSES CAMUS.- SE ADJUNTA FACTURA N° 1061 31/05/22 $ 149.500.- DETALLE DE FACTURA.- ORDENES DE FLETES.- CERTIFICADO.- </t>
  </si>
  <si>
    <t xml:space="preserve">CANCELACION POR LA PRESTACION DE SERVICIOS EN TRASLADO DE EXAMENES MEDICOS A LA CIUDAD DE TOCOPILLA A TRAVES DE BUSES CAMUS.- SE ADJUNTA FACTURA N° 1094 30/06/22 $ 136.000.- DETALLE DE FACTURA.- ORDENES DE FLETES.- CERTIFICADO.- </t>
  </si>
  <si>
    <t xml:space="preserve">CANCELACION POR LA PRESTACION DE SERVICIOS EN TRASLADO DE EXAMENES MEDICOS A LA CIUDAD DE TOCOPILLA A TRAVES DE BUSES CAMUS.- SE ADJUNTA FACTURA N° 1124 28/07/22 $ 147.000.- DETALLE DE FACTURA.- ORDENES DE FLETES.- CERTIFICADO.- </t>
  </si>
  <si>
    <t>CANCELACION POR SERVICIO DE LAVADO DE ROPA Y SABANILLA DEL CGRME.- SE ADJUNTA BH N° 12 08/09/22 $ 199.998.- DETALLE DE TRABAJO REALIZADO.- DECRETO EXENTO N° 0101 13/01/22.- OC 3146-2-AG22.- CERTIFICADO DISPONIBILIDAD- COTIZACION.- MEMORADUM.- CERTIFICADO.</t>
  </si>
  <si>
    <t>CANCELACION POR PRESTACION DE SERVICIOS TELEFONICOS PARA POSTA RURAL DE QUILLAGUA.- SE ADJUNTA FACTURA N° 67745138 01/08/2022.- DETALLE Y CERTIFICADO.-</t>
  </si>
  <si>
    <t>CANCELACION DE HORAS EXTRAS DEL MES JUNIO Y JULIO 2022,. SERVICIOS DE ASEO Y SANITIZACION.- FINANCIADO POR EL PROGRAMA TTA.- SE ADJUNTA BOLETA DE HONORARIO N° 7 05/09/22 $ 355.074.- REPORTE DE ASISTENCIA.- CERTIFICADO.- DECRETO EXNETO N° 1123 05/05/22.- C</t>
  </si>
  <si>
    <t xml:space="preserve">CANCELACION DE COMETIDO FUNCIONARIO SIN PERNOCTAR LOS DIAS 13/07/11 QUILLAGUA, TRASLADO DE FUNCIONARIO.- 15/07/22 CALAMA,  TRASLADO DE PACIENTE.- 16/07/22 CALAMA, TRASLADO DE PACIENTE.- 18/07/22 TOCOPILLA, TRASLADO DE PACIENTE.- 19/07/22 CALAMA, TRASLADO </t>
  </si>
  <si>
    <t>CANCELACION DE COMETIDO FUNCIONARIO SIN PERNOCTAR LOS DIAS 02/08/22 TOCOPILLA, TRASLADO DE EXAMENES.- 03/08/22 TOCOPILLA, TRASLADO DE PACIENTES.- 0/08/22 ANTOFAGASA, TRASLADO DE PACIENTES.- 05/08/22 TOCOPILLA, TRASLADO DE PACIENTES.- 11/08/22 TOCOPILLA, T</t>
  </si>
  <si>
    <t xml:space="preserve">CANCELACION DE COMETIDO FUNCIONARIO SIN PERNOCTAR LOS DIAS 09/08/22  CALAMA, TRASLADO DE FUNCIONARIO.- 16/08/22 CALAMA, TRASLADO DE PACIENTE.- 17/08/22 CALAMA, TRASLADO DE PACIENTE.- 21/08/22 CALAMA, TRASLADO DE PACIENTE.- 22/08/22 TOCOPILLA, TRASLADO DE </t>
  </si>
  <si>
    <t>CANCELACION DE COMETIDO FUNCIONARIO SIN PERNOCTAR EL DIA 29/08/22 A LA CIUDAD DE ANTOFAGASTA,, ENTREGA DE AMBULANCIAS SSA.- SE ADJUNTA PLANILLA DE VIATICO.- DECRETO N° 31008 12/09/22.- AUTORIZACION DE COMETIDO.- REPORTES DE TRASLADO.- MAIL DE RESPALDO.-</t>
  </si>
  <si>
    <t xml:space="preserve">CANCELACION DE COMETIDO FUNCIONARIO SIN PERNOCTAR EL DIA 26/08/22 A  LA CIUDAD DE ANTOFAGASTA, CAPACITACION SSA.- SE ADJUNTA PLANILLA DE VIATICO.- AUTORIZACION DE COMETIDO.- REPORTE DE VIAJE Y MAIL DE RESPALDO.- DECRETO N 3109 12/09/22.- </t>
  </si>
  <si>
    <t>CANCELACION DE COMETIDO FUNCIONARIO SIN PERNOCTAR LOS DIAS 16/08/22 QUILLAGUA, ACCIDENTE CARRETERO.- 22/08/22 CALAMA, TRASLADO DE PACIENTES.- 29/08/22 ANTOFAGASTA, ENTREGA DE AMBULANCIA SSA.- 30/08/22 CAALAMA, TRASLADO DE PACIENTES.- SE ADJUNTA PLANILLA D</t>
  </si>
  <si>
    <t>CANCELACION DE COMETIDO FUNCIONARIO SIN PERNOCTAR EL DIA 16/08/22 A LA LOCALIDAD DE QUILLAGUA, SERVICIOS DE RONDA MEDICA.- SE ADJUNTA PLANILLA DE VIATICO.- RELACION DE VIATICO.- AUTORIZACION DE COMETIDO.- DECRETO N° 3110 12/09/22.-</t>
  </si>
  <si>
    <t>CANCELACION DE COMETIDO FUNCIONARIO SIN PERNOCTAR LOS DIAS 12/08/22, 18/08/22 Y 31/08/22 A LA LOCALIDAD DE QUILLAGUA, SERVICIO DE RONDA MEDICA.- SE ADJUNTA PLANILLA DE VIATICO.- RELACION DE COMETIDO.- AUTORIZACIONES DE COMETIDO.- REPORTES DE TRASLADO.- DE</t>
  </si>
  <si>
    <t xml:space="preserve">CANCELACION POR LA PRESTACION DE SERVICIOS EXTENSION HORARIA EN CESFAM DE MARIA ELENA, LOS DIAS 16,17,18 y 19 DE SEPTIEMBRE 2022. DESDE 08:00 A 18:00 HRS SE ADJUNTA BH N° 26 20/09/22 $ 294.000.- REGISTRO DE ASISTENCIA.- ATENCIONES.- CERTIFICADO.- DECRETO </t>
  </si>
  <si>
    <t>CANCELACION POR LA PRESTACION DE SERVICIO DE TENS EN EL CESFAM, LOS DIAS 16,17,18 Y19 DE SEPTIEMBRE 2022, DE 08:00 A 23:00.- 08:00 A 18:00.- 08:00 A 19:00 HRS.- Y DE 10:00 A 18:23 HRS.-DETALLE.- REGISTRO DE ASISTENCIA.- CERTIFICADO. DECRETO EXENTO N° 2099</t>
  </si>
  <si>
    <t>CANCELACION POR LA PRESTACION DE SERVICIO DE TENS EN EL CESFAM, LOS DIAS 16,17,18 Y 19 SETIEMBRE 2022, DE 08:00 A 22:55 HRS.- Y 08:00 A 18:00 HRS.-  SE ADJUNTA BH N° 64 20/09/22 $ 350.000.- DETALLE.- REGISTRO DE ASISTENCIA.- CERTIFICADO.- DECRETO EXENTO N</t>
  </si>
  <si>
    <t xml:space="preserve">CANCELACION POR LA PRESTACION DE SERVICIO DE TENS EN EL CESFAM, LOS DIAS 16,17,18 Y 19 DE SEPTIEMBRE 2022, DE 08:00  A 22.55 Y DE 08:00 A  18:00 HRS.-  SE ADJUNTA BH N° 13 20/09/22 $ 329.000.- REGISTRO DE ASISTENCIA.-DETALLE.- CERTIFICADO.-DECRETO EXENTO </t>
  </si>
  <si>
    <t>CANCELACION POR LA PRESTACION DE SERVICIOS MEDICOS EN EXTENCION HORARIA EN EL CESFAM MES DE SEPTIEMBRE DEL 12 AL 19.- SE ADJUNTA BOLETA DE HONORARIO N° 159 20/09/2022 $ 1.500.000.- DETALLE.- REPORTE DE ASISTENCIA.- CERTIFICADO.-  DECRETO EXENTO N° 412 18/</t>
  </si>
  <si>
    <t>CANCELACION DE COMETIDO FUNCIONARIO SIN PERNOCTAR LOS DIAS 04/09/22 CALAMA, TRASLADO DE PACIENTE.- 05/09/22 CALAMA, TRASLADO DE PACIENTE.- 08/09/22 CALAMA, TRASLADO DE PACIENTE.- 13/09/22 ANTOFAGASTA, TRASLADO DE PACIENTE.- SE ADJUNTA PLANILA DE VIATICO.-</t>
  </si>
  <si>
    <t>CANCELACION DE COMETIDO FUNCIONARIO SIN PERNOCTAR LOS DIAS 29/08/22 ANTOFAGASTA, RETIRO DE AMBULANCIA.- 30/08/22 ANTOFAGASTA, RETIRO DE P CR.- 01/09/22 CALAMA, TRASLADO DE PACIENTE.- SE ADJUNTA PLANILLA DE VIATICO.- AUTORIZACIONES DE COMETIDO.- DECRETOS N</t>
  </si>
  <si>
    <t>CANCELACION DE COMETIDO FUNCIONARIO SIN PERNOCTAR LOS DIAS 08/08/22 CALAMA, TRASLADO DE PACIENTE.-  14/08/22 CALAMA, TRASLADO DE PACIENTE.- 23/08/22 CALAMA, TRASLADO DE PACIENTE.- SE ADJUNTA PLANILLA DE VIATICO.- RELACION DE VIATICOS.- AUTORIZACIONES DE C</t>
  </si>
  <si>
    <t xml:space="preserve">CANCELACION DE COMETIDO FUNCIONARIO CON PERNOCTAR LOS DIAS 01/09/22 Y 02/09/22 A LA CIUDAD DE ANTOFAGASTA, CAPACITACION SSA. PROGRAMA MAIS.- SE ADJUNTA PLANILLA DE VIATICO.- AUTORIZACION DE COMETIDO.- SOLICITUD DE COMETIDO.- REPORTE DE TRASLADO.- DECRETO </t>
  </si>
  <si>
    <t>CANCELACION DE COMETIDO FUNCIONARIO SIN PERNOCTAR EL DIA 01/09/22 A LA CIUDAD DE ANTOFAGASTA, CAPACITACION EN SSA, SE ADJUNTA PLANILLA E VIATICO.- AUTORIZACION DE COMETIDO.- RELACION DE VIATICO.- REPORTE DE TRASLADO.- OFICI N° 1032 04/09/22.- DECRETO N° 3</t>
  </si>
  <si>
    <t>CANCELACION DE COMETIDO FUNCIONARIO SIIN PERNOCTAR EL DIA 01/09/22 ALA CIUDAD DE ANTOFAGASTA, CAPACITACION SSA.- SE ADJUNTA PLANILLA DE VIATICO.- AUTORIZACION DE COMETIDO.- RELACION DE VIATICO.- OFICIO N° 132 DE FEHA 04/08/22.- DECRETO N° 3169 DE FECHA 14</t>
  </si>
  <si>
    <t>CANCELACION DE COMETIDO FUNCIONARIO SIN PERNOCTAR EL DIA 01/09/22 A LA CIUDAD DE ANTOFAGASTA, CAPACITACION SSA.- SE ADJUNTA PLANILLA DE VIATICO, AUTORIZACION DE COMETIDO.- RELACION DE VIATICO.-  OFICIO N° 1032.- REPORTE DE TRASLADO.-DECRETO N° 3173 14/09/</t>
  </si>
  <si>
    <t>CANCELACION DE COMETIDO FUNCIONARIO SIN PERNOCTAR EL DIA 31/08/22 A LA LOCALIDAD DE QUILLAGUA, SERVICIO DE RONDA MEDICA, TRASLDO DE FUNCIONARIO.- SE ADJUNTA PLANILLA DE VIATICO.- AUTORIZACION DE COMETIDO.- REPORTE DE TRASLADO.- DECRETON° 3177 DE FECHA 14/</t>
  </si>
  <si>
    <t>CANCELACION DE COMETIDO FUNCIONARIO SIN PERNOCTAR A LA LOCALIDAD DE QUILLAGUA EL DIA 31/08/22, SERVICIO DE RONDA MEDICA.- SE ADJUNT PLANILLA DE VIATICO.- AUTORIACION DE COMETIDO.- REPORTE DE TRASLADO.- DECRETO N 3170  14/09/22.-</t>
  </si>
  <si>
    <t>CANCELACION POR LA PRESTACION DE SERVICIOS DE TENS EN EL CEESFAM LOS MESES JULIO Y AGOSTO.- SE ADJUNTA BH N ° 113 18/07/22 $ 101.500.- (16 Y17 JULIO DE 10:00 A 17:00 HRS.-) BH N° 115 12/08/22 $ 392.000.- ( 19 AL 26 Y EXTENSION HORIA FDS EN QUILLAGUA).- BH</t>
  </si>
  <si>
    <t>CANCELACION POR LA PRESTACION DE SERVICIO DE TENS EN EL CESFAM, LOS DIAS 24 Y 25 DE SEPTIEMBRE 2022, DE 10:00 A 17:00 Y DE 08:00 A  18:00 HRS.-  SE ADJUNTA BH N° 15 26/09/22 $ 105.000.- REGISTRO DE ASISTENCIA.-DETALLE.- CERTIFICADO.-DECRETO EXENTO N° 1343</t>
  </si>
  <si>
    <t>CANCELACION DE PRESTACION DE SERVICIOS PROFESIONALES EN EXTENSION HORARIA LOS DIAS 24 Y 25 SEPTIEMBRE 2022  DE 10:00 A 17:00 Y 10:00 A 18:00 HRS.- ADJUNTA BH N° 62 26/09/2022 $ 105.000.-  REGISTRO DE ASISTENCIA.-REGISTRO DE ATENCIONES.- CERTIFICADO.-  DEC</t>
  </si>
  <si>
    <t>CANCELACION POR LA PRESTACION DE SERVICIOS MEDICOS EN EXTENCION HORARIA EN EL CESFAM MES DE SEPTIEMBRE DEL 20 AL 25.- SE ADJUNTA BOLETA DE HONORARIO N° 161 26/09/2022 $ 900.000.- DETALLE.- REPORTE DE ASISTENCIA.- CERTIFICADO.-  DECRETO EXENTO N° 412 18/02</t>
  </si>
  <si>
    <t>CANCELACION POR LA PRESTACION DE SERVICIOS DE ASEO EN GENERAL EN EL CESFAM EL MES DE SEPTIEMBRE 2022 Y HORAS EXTRAS.- FINANCIADO POR EL PROGRAMA TTA.- SE ADJUNTA BOLETA DE HONORARIO N° 8 29/09/22 $ 644.174.- RESPALDO DE HORAS AUTORIZADAS.- REGISTRO DE ASI</t>
  </si>
  <si>
    <t>CANCELACION POR LA CONTRATACION DE SERVICIO DE COCTELERIA PARA CEREMONIA EN CESFAM DE MARIA ELENA, SE ADJUNTA FACTURA N° 775 06/09/2 $ 577.031.- DECRETO EXENTO N° 2496 05/09/2.- OC 3146-80-AG22.- CERTIFICADO DE DISPONIBILIDAD.- INVITACION COTIZACION.- CER</t>
  </si>
  <si>
    <t>CANCELACION DE COMETIDO FUNCIONARIO SIN PERNOCTA LOS DIAS 19/08/22, QUILLAGUA, TRASLADO DE FUNCIONARIO.- 22/08/22 ANTOFAGASTA, TRASLADO DE PACIENTE.- 23/08/22 ANTOFAGASTA, TRASLADO DE PACIENTE.- 24/08/22 TOCOPILLA, TRASLADO DE PACIENTE.- 26/08/22 TOCOPILL</t>
  </si>
  <si>
    <t>CANCELACION DE COMETIDO FUNCIONARIO SIN PERNOCTAR LOS DIAS 08/08/22 CALAMA, TRASLADO DE PACIENTE.- 10/08/22 TOCOPILLA, TRASLADO DE PACIENTE.- 11/08/2 CALAMA, TRASLADO DE AMBULANCIA.- 12/08/22 TOCOPILLA, TRASLADO DE PACIENTE.- 17/08/22 ANTOFAGASTA, TRASLAD</t>
  </si>
  <si>
    <t>CANCELACION DE COMETIDO FUNCIONARIO CON PERNOCTAR LOS DIAS 01 Y 02 DE SEPTIEMBRE 2022, A LA CIUDAD DE ANTOFAGASTA, CURSO DE MAIS - ECICEP.- SE ADJUNTA PLANILLA DE VIATICO.- AUTORIZACION DE COMETIDO.- DECRETO N 3276 3/09/22.- OFICIO N° 2235 25/07/22.- REPO</t>
  </si>
  <si>
    <t>CANCELACION DE COMETIDO FUNCIONARIO SIN PERNOCTAR LOS DIAS 29/0/22 ANTOFAGASTA, TRAMITE ADMINISTRATIVOS.-  09/09/22 ANTOFAGASTA, TRAMITES ADMINISTRATIVOS.- SE ADJUNTA PLANILLA DE VIATICO, SOLICITUD DE COMETIDO.- DECRETO N° 3274 23/09/22.- SOLICITUD DE COM</t>
  </si>
  <si>
    <t>FORMULARIO 29</t>
  </si>
  <si>
    <t>86</t>
  </si>
  <si>
    <t>16</t>
  </si>
  <si>
    <t>19</t>
  </si>
  <si>
    <t>45470018</t>
  </si>
  <si>
    <t>40</t>
  </si>
  <si>
    <t>7504818916</t>
  </si>
  <si>
    <t>2975</t>
  </si>
  <si>
    <t>2970</t>
  </si>
  <si>
    <t>2964</t>
  </si>
  <si>
    <t>2965</t>
  </si>
  <si>
    <t>2971</t>
  </si>
  <si>
    <t>118</t>
  </si>
  <si>
    <t>681</t>
  </si>
  <si>
    <t>892</t>
  </si>
  <si>
    <t>3088</t>
  </si>
  <si>
    <t>61</t>
  </si>
  <si>
    <t>11</t>
  </si>
  <si>
    <t>62</t>
  </si>
  <si>
    <t>268</t>
  </si>
  <si>
    <t>110</t>
  </si>
  <si>
    <t>1061</t>
  </si>
  <si>
    <t>1094</t>
  </si>
  <si>
    <t>1124</t>
  </si>
  <si>
    <t>12</t>
  </si>
  <si>
    <t>67745138</t>
  </si>
  <si>
    <t>3159</t>
  </si>
  <si>
    <t>3149</t>
  </si>
  <si>
    <t>3141</t>
  </si>
  <si>
    <t>3108</t>
  </si>
  <si>
    <t>3109</t>
  </si>
  <si>
    <t>3111</t>
  </si>
  <si>
    <t>3110</t>
  </si>
  <si>
    <t>3105</t>
  </si>
  <si>
    <t>26</t>
  </si>
  <si>
    <t>64</t>
  </si>
  <si>
    <t>13</t>
  </si>
  <si>
    <t>159</t>
  </si>
  <si>
    <t>3252</t>
  </si>
  <si>
    <t>3174</t>
  </si>
  <si>
    <t>3256</t>
  </si>
  <si>
    <t>3180</t>
  </si>
  <si>
    <t>3178</t>
  </si>
  <si>
    <t>3171</t>
  </si>
  <si>
    <t>3168</t>
  </si>
  <si>
    <t>3169</t>
  </si>
  <si>
    <t>3173</t>
  </si>
  <si>
    <t>3177</t>
  </si>
  <si>
    <t>3170</t>
  </si>
  <si>
    <t>113</t>
  </si>
  <si>
    <t>15</t>
  </si>
  <si>
    <t>161</t>
  </si>
  <si>
    <t>8</t>
  </si>
  <si>
    <t>775</t>
  </si>
  <si>
    <t>3277</t>
  </si>
  <si>
    <t>3262</t>
  </si>
  <si>
    <t>3276</t>
  </si>
  <si>
    <t>3274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</si>
</sst>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6" fillId="0" borderId="0" xfId="0" applyFont="1" applyAlignment="1">
      <alignment horizontal="centerContinuous" vertical="justify" wrapText="1"/>
    </xf>
    <xf numFmtId="0" fontId="0" fillId="0" borderId="0" xfId="0" applyAlignment="1">
      <alignment horizontal="centerContinuous" vertical="justify" wrapText="1"/>
    </xf>
    <xf numFmtId="0" fontId="18" fillId="33" borderId="0" xfId="0" applyFont="1" applyFill="1" applyAlignment="1">
      <alignment horizontal="centerContinuous" vertical="justify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left" vertical="justify" wrapText="1"/>
    </xf>
    <xf numFmtId="164" fontId="0" fillId="0" borderId="10" xfId="0" applyNumberFormat="1" applyBorder="1" applyAlignment="1">
      <alignment horizontal="center" vertical="center"/>
    </xf>
    <xf numFmtId="0" fontId="18" fillId="33" borderId="0" xfId="0" applyFont="1" applyFill="1" applyAlignment="1">
      <alignment horizontal="center"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3.140625" bestFit="1" customWidth="1"/>
    <col min="2" max="2" width="9.28515625" customWidth="1"/>
    <col min="3" max="3" width="10.7109375" customWidth="1"/>
    <col min="4" max="4" width="12.140625" bestFit="1" customWidth="1"/>
    <col min="5" max="5" width="25.7109375" bestFit="1" customWidth="1"/>
    <col min="6" max="6" width="14.140625" bestFit="1" customWidth="1"/>
    <col min="7" max="7" width="62.85546875" customWidth="1"/>
    <col min="8" max="8" width="36" bestFit="1" customWidth="1"/>
    <col min="9" max="9" width="14" bestFit="1" customWidth="1"/>
    <col min="10" max="10" width="3.5703125" customWidth="1"/>
  </cols>
  <sheetData>
    <row r="1" spans="1:9" x14ac:dyDescent="0.25">
      <c r="B1" s="2" t="s">
        <v>10</v>
      </c>
    </row>
    <row r="2" spans="1:9" x14ac:dyDescent="0.25">
      <c r="B2" s="2" t="s">
        <v>0</v>
      </c>
      <c r="G2" s="15"/>
      <c r="H2" s="15"/>
    </row>
    <row r="3" spans="1:9" x14ac:dyDescent="0.25">
      <c r="B3" s="2"/>
      <c r="G3" s="1"/>
      <c r="H3" s="1"/>
    </row>
    <row r="4" spans="1:9" x14ac:dyDescent="0.25">
      <c r="B4" s="7" t="s">
        <v>1</v>
      </c>
      <c r="C4" s="8"/>
      <c r="D4" s="8"/>
      <c r="E4" s="8"/>
      <c r="F4" s="8"/>
      <c r="G4" s="9"/>
      <c r="H4" s="9"/>
      <c r="I4" s="8"/>
    </row>
    <row r="5" spans="1:9" x14ac:dyDescent="0.25">
      <c r="B5" s="7" t="s">
        <v>62</v>
      </c>
      <c r="C5" s="8"/>
      <c r="D5" s="8"/>
      <c r="E5" s="8"/>
      <c r="F5" s="8"/>
      <c r="G5" s="9"/>
      <c r="H5" s="9"/>
      <c r="I5" s="8"/>
    </row>
    <row r="6" spans="1:9" x14ac:dyDescent="0.25">
      <c r="B6" s="7" t="s">
        <v>11</v>
      </c>
      <c r="C6" s="8"/>
      <c r="D6" s="8"/>
      <c r="E6" s="8"/>
      <c r="F6" s="8"/>
      <c r="G6" s="9"/>
      <c r="H6" s="9"/>
      <c r="I6" s="8"/>
    </row>
    <row r="8" spans="1:9" s="11" customFormat="1" x14ac:dyDescent="0.25">
      <c r="A8" s="4" t="s">
        <v>33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</row>
    <row r="9" spans="1:9" s="5" customFormat="1" ht="75" x14ac:dyDescent="0.25">
      <c r="A9" s="6">
        <v>1</v>
      </c>
      <c r="B9" s="3" t="s">
        <v>64</v>
      </c>
      <c r="C9" s="6" t="s">
        <v>137</v>
      </c>
      <c r="D9" s="6" t="s">
        <v>37</v>
      </c>
      <c r="E9" s="6" t="s">
        <v>38</v>
      </c>
      <c r="F9" s="14">
        <v>28855</v>
      </c>
      <c r="G9" s="13" t="s">
        <v>39</v>
      </c>
      <c r="H9" s="6" t="s">
        <v>20</v>
      </c>
      <c r="I9" s="6" t="s">
        <v>41</v>
      </c>
    </row>
    <row r="10" spans="1:9" s="5" customFormat="1" ht="75" x14ac:dyDescent="0.25">
      <c r="A10" s="6">
        <f>A9+1</f>
        <v>2</v>
      </c>
      <c r="B10" s="3" t="s">
        <v>65</v>
      </c>
      <c r="C10" s="6" t="s">
        <v>137</v>
      </c>
      <c r="D10" s="6" t="s">
        <v>42</v>
      </c>
      <c r="E10" s="6" t="s">
        <v>52</v>
      </c>
      <c r="F10" s="14">
        <v>490780</v>
      </c>
      <c r="G10" s="13" t="s">
        <v>29</v>
      </c>
      <c r="H10" s="6" t="s">
        <v>3</v>
      </c>
      <c r="I10" s="6" t="s">
        <v>30</v>
      </c>
    </row>
    <row r="11" spans="1:9" s="5" customFormat="1" ht="75" x14ac:dyDescent="0.25">
      <c r="A11" s="6">
        <f t="shared" ref="A11:A81" si="0">A10+1</f>
        <v>3</v>
      </c>
      <c r="B11" s="3" t="s">
        <v>66</v>
      </c>
      <c r="C11" s="6" t="s">
        <v>138</v>
      </c>
      <c r="D11" s="6" t="s">
        <v>46</v>
      </c>
      <c r="E11" s="6" t="s">
        <v>53</v>
      </c>
      <c r="F11" s="14">
        <v>181204</v>
      </c>
      <c r="G11" s="13" t="s">
        <v>210</v>
      </c>
      <c r="H11" s="6" t="s">
        <v>3</v>
      </c>
      <c r="I11" s="6" t="s">
        <v>275</v>
      </c>
    </row>
    <row r="12" spans="1:9" s="5" customFormat="1" x14ac:dyDescent="0.25">
      <c r="A12" s="6">
        <f t="shared" si="0"/>
        <v>4</v>
      </c>
      <c r="B12" s="3" t="s">
        <v>67</v>
      </c>
      <c r="C12" s="6" t="s">
        <v>139</v>
      </c>
      <c r="D12" s="6" t="s">
        <v>154</v>
      </c>
      <c r="E12" s="6"/>
      <c r="F12" s="14">
        <v>0</v>
      </c>
      <c r="G12" s="13" t="s">
        <v>24</v>
      </c>
      <c r="H12" s="6" t="s">
        <v>24</v>
      </c>
      <c r="I12" s="6" t="s">
        <v>24</v>
      </c>
    </row>
    <row r="13" spans="1:9" s="5" customFormat="1" ht="75" x14ac:dyDescent="0.25">
      <c r="A13" s="6">
        <f t="shared" si="0"/>
        <v>5</v>
      </c>
      <c r="B13" s="3" t="s">
        <v>68</v>
      </c>
      <c r="C13" s="6" t="s">
        <v>140</v>
      </c>
      <c r="D13" s="6" t="s">
        <v>155</v>
      </c>
      <c r="E13" s="6" t="s">
        <v>182</v>
      </c>
      <c r="F13" s="14">
        <v>430137</v>
      </c>
      <c r="G13" s="13" t="s">
        <v>211</v>
      </c>
      <c r="H13" s="6" t="s">
        <v>3</v>
      </c>
      <c r="I13" s="6" t="s">
        <v>276</v>
      </c>
    </row>
    <row r="14" spans="1:9" s="5" customFormat="1" ht="75" x14ac:dyDescent="0.25">
      <c r="A14" s="6">
        <f t="shared" si="0"/>
        <v>6</v>
      </c>
      <c r="B14" s="3" t="s">
        <v>69</v>
      </c>
      <c r="C14" s="6" t="s">
        <v>141</v>
      </c>
      <c r="D14" s="6" t="s">
        <v>156</v>
      </c>
      <c r="E14" s="6" t="s">
        <v>183</v>
      </c>
      <c r="F14" s="14">
        <v>107494</v>
      </c>
      <c r="G14" s="13" t="s">
        <v>212</v>
      </c>
      <c r="H14" s="6" t="s">
        <v>3</v>
      </c>
      <c r="I14" s="6" t="s">
        <v>60</v>
      </c>
    </row>
    <row r="15" spans="1:9" s="5" customFormat="1" ht="75" x14ac:dyDescent="0.25">
      <c r="A15" s="6">
        <f t="shared" si="0"/>
        <v>7</v>
      </c>
      <c r="B15" s="3" t="s">
        <v>70</v>
      </c>
      <c r="C15" s="6" t="s">
        <v>142</v>
      </c>
      <c r="D15" s="6" t="s">
        <v>42</v>
      </c>
      <c r="E15" s="6" t="s">
        <v>52</v>
      </c>
      <c r="F15" s="14">
        <v>105300</v>
      </c>
      <c r="G15" s="13" t="s">
        <v>213</v>
      </c>
      <c r="H15" s="6" t="s">
        <v>3</v>
      </c>
      <c r="I15" s="6" t="s">
        <v>277</v>
      </c>
    </row>
    <row r="16" spans="1:9" s="5" customFormat="1" ht="75" x14ac:dyDescent="0.25">
      <c r="A16" s="6">
        <f t="shared" si="0"/>
        <v>8</v>
      </c>
      <c r="B16" s="3" t="s">
        <v>71</v>
      </c>
      <c r="C16" s="6" t="s">
        <v>143</v>
      </c>
      <c r="D16" s="6" t="s">
        <v>157</v>
      </c>
      <c r="E16" s="6" t="s">
        <v>184</v>
      </c>
      <c r="F16" s="14">
        <v>58989</v>
      </c>
      <c r="G16" s="13" t="s">
        <v>214</v>
      </c>
      <c r="H16" s="6" t="s">
        <v>40</v>
      </c>
      <c r="I16" s="6" t="s">
        <v>278</v>
      </c>
    </row>
    <row r="17" spans="1:9" s="5" customFormat="1" ht="75" x14ac:dyDescent="0.25">
      <c r="A17" s="6">
        <f t="shared" si="0"/>
        <v>9</v>
      </c>
      <c r="B17" s="3" t="s">
        <v>72</v>
      </c>
      <c r="C17" s="6" t="s">
        <v>143</v>
      </c>
      <c r="D17" s="6" t="s">
        <v>158</v>
      </c>
      <c r="E17" s="6" t="s">
        <v>185</v>
      </c>
      <c r="F17" s="14">
        <v>131625</v>
      </c>
      <c r="G17" s="13" t="s">
        <v>215</v>
      </c>
      <c r="H17" s="6" t="s">
        <v>3</v>
      </c>
      <c r="I17" s="6" t="s">
        <v>279</v>
      </c>
    </row>
    <row r="18" spans="1:9" s="5" customFormat="1" ht="30" x14ac:dyDescent="0.25">
      <c r="A18" s="6">
        <f t="shared" si="0"/>
        <v>10</v>
      </c>
      <c r="B18" s="3" t="s">
        <v>73</v>
      </c>
      <c r="C18" s="6" t="s">
        <v>144</v>
      </c>
      <c r="D18" s="6" t="s">
        <v>44</v>
      </c>
      <c r="E18" s="6" t="s">
        <v>7</v>
      </c>
      <c r="F18" s="14">
        <v>20100</v>
      </c>
      <c r="G18" s="13" t="s">
        <v>216</v>
      </c>
      <c r="H18" s="6" t="s">
        <v>24</v>
      </c>
      <c r="I18" s="6" t="s">
        <v>24</v>
      </c>
    </row>
    <row r="19" spans="1:9" s="5" customFormat="1" ht="30" x14ac:dyDescent="0.25">
      <c r="A19" s="6">
        <f t="shared" si="0"/>
        <v>11</v>
      </c>
      <c r="B19" s="3" t="s">
        <v>74</v>
      </c>
      <c r="C19" s="6" t="s">
        <v>144</v>
      </c>
      <c r="D19" s="6" t="s">
        <v>23</v>
      </c>
      <c r="E19" s="6" t="s">
        <v>6</v>
      </c>
      <c r="F19" s="14">
        <v>28155</v>
      </c>
      <c r="G19" s="13" t="s">
        <v>216</v>
      </c>
      <c r="H19" s="6" t="s">
        <v>24</v>
      </c>
      <c r="I19" s="6" t="s">
        <v>24</v>
      </c>
    </row>
    <row r="20" spans="1:9" s="5" customFormat="1" ht="30" x14ac:dyDescent="0.25">
      <c r="A20" s="6">
        <f t="shared" si="0"/>
        <v>12</v>
      </c>
      <c r="B20" s="3" t="s">
        <v>75</v>
      </c>
      <c r="C20" s="6" t="s">
        <v>144</v>
      </c>
      <c r="D20" s="6" t="s">
        <v>27</v>
      </c>
      <c r="E20" s="6" t="s">
        <v>5</v>
      </c>
      <c r="F20" s="14">
        <v>114531</v>
      </c>
      <c r="G20" s="13" t="s">
        <v>216</v>
      </c>
      <c r="H20" s="6" t="s">
        <v>24</v>
      </c>
      <c r="I20" s="6" t="s">
        <v>24</v>
      </c>
    </row>
    <row r="21" spans="1:9" s="5" customFormat="1" ht="30" x14ac:dyDescent="0.25">
      <c r="A21" s="6">
        <f t="shared" si="0"/>
        <v>13</v>
      </c>
      <c r="B21" s="3" t="s">
        <v>76</v>
      </c>
      <c r="C21" s="6" t="s">
        <v>144</v>
      </c>
      <c r="D21" s="6" t="s">
        <v>45</v>
      </c>
      <c r="E21" s="6" t="s">
        <v>186</v>
      </c>
      <c r="F21" s="14">
        <v>110345</v>
      </c>
      <c r="G21" s="13" t="s">
        <v>216</v>
      </c>
      <c r="H21" s="6" t="s">
        <v>24</v>
      </c>
      <c r="I21" s="6" t="s">
        <v>24</v>
      </c>
    </row>
    <row r="22" spans="1:9" s="5" customFormat="1" ht="30" x14ac:dyDescent="0.25">
      <c r="A22" s="6">
        <f t="shared" si="0"/>
        <v>14</v>
      </c>
      <c r="B22" s="3" t="s">
        <v>77</v>
      </c>
      <c r="C22" s="6" t="s">
        <v>144</v>
      </c>
      <c r="D22" s="6" t="s">
        <v>25</v>
      </c>
      <c r="E22" s="6" t="s">
        <v>4</v>
      </c>
      <c r="F22" s="14">
        <v>4314</v>
      </c>
      <c r="G22" s="13" t="s">
        <v>216</v>
      </c>
      <c r="H22" s="6" t="s">
        <v>24</v>
      </c>
      <c r="I22" s="6" t="s">
        <v>24</v>
      </c>
    </row>
    <row r="23" spans="1:9" s="5" customFormat="1" ht="30" x14ac:dyDescent="0.25">
      <c r="A23" s="6">
        <f t="shared" si="0"/>
        <v>15</v>
      </c>
      <c r="B23" s="3" t="s">
        <v>78</v>
      </c>
      <c r="C23" s="6" t="s">
        <v>144</v>
      </c>
      <c r="D23" s="6" t="s">
        <v>26</v>
      </c>
      <c r="E23" s="6" t="s">
        <v>35</v>
      </c>
      <c r="F23" s="14">
        <v>457304</v>
      </c>
      <c r="G23" s="13" t="s">
        <v>217</v>
      </c>
      <c r="H23" s="6" t="s">
        <v>24</v>
      </c>
      <c r="I23" s="6" t="s">
        <v>24</v>
      </c>
    </row>
    <row r="24" spans="1:9" s="5" customFormat="1" ht="30" x14ac:dyDescent="0.25">
      <c r="A24" s="6">
        <f t="shared" si="0"/>
        <v>16</v>
      </c>
      <c r="B24" s="3" t="s">
        <v>79</v>
      </c>
      <c r="C24" s="6" t="s">
        <v>144</v>
      </c>
      <c r="D24" s="6" t="s">
        <v>31</v>
      </c>
      <c r="E24" s="6" t="s">
        <v>8</v>
      </c>
      <c r="F24" s="14">
        <v>400926</v>
      </c>
      <c r="G24" s="13" t="s">
        <v>218</v>
      </c>
      <c r="H24" s="6" t="s">
        <v>24</v>
      </c>
      <c r="I24" s="6" t="s">
        <v>24</v>
      </c>
    </row>
    <row r="25" spans="1:9" s="5" customFormat="1" ht="75" x14ac:dyDescent="0.25">
      <c r="A25" s="6">
        <f t="shared" si="0"/>
        <v>17</v>
      </c>
      <c r="B25" s="3" t="s">
        <v>80</v>
      </c>
      <c r="C25" s="6" t="s">
        <v>145</v>
      </c>
      <c r="D25" s="6" t="s">
        <v>159</v>
      </c>
      <c r="E25" s="6" t="s">
        <v>187</v>
      </c>
      <c r="F25" s="14">
        <v>1355875</v>
      </c>
      <c r="G25" s="13" t="s">
        <v>219</v>
      </c>
      <c r="H25" s="6" t="s">
        <v>274</v>
      </c>
      <c r="I25" s="6" t="s">
        <v>280</v>
      </c>
    </row>
    <row r="26" spans="1:9" s="5" customFormat="1" ht="75" x14ac:dyDescent="0.25">
      <c r="A26" s="6">
        <f t="shared" si="0"/>
        <v>18</v>
      </c>
      <c r="B26" s="3" t="s">
        <v>81</v>
      </c>
      <c r="C26" s="6" t="s">
        <v>146</v>
      </c>
      <c r="D26" s="6" t="s">
        <v>160</v>
      </c>
      <c r="E26" s="6" t="s">
        <v>188</v>
      </c>
      <c r="F26" s="14">
        <v>41924</v>
      </c>
      <c r="G26" s="13" t="s">
        <v>220</v>
      </c>
      <c r="H26" s="6" t="s">
        <v>20</v>
      </c>
      <c r="I26" s="6" t="s">
        <v>281</v>
      </c>
    </row>
    <row r="27" spans="1:9" s="5" customFormat="1" ht="60" x14ac:dyDescent="0.25">
      <c r="A27" s="6">
        <f t="shared" si="0"/>
        <v>19</v>
      </c>
      <c r="B27" s="3" t="s">
        <v>82</v>
      </c>
      <c r="C27" s="6" t="s">
        <v>146</v>
      </c>
      <c r="D27" s="6" t="s">
        <v>50</v>
      </c>
      <c r="E27" s="6" t="s">
        <v>57</v>
      </c>
      <c r="F27" s="14">
        <v>20962</v>
      </c>
      <c r="G27" s="13" t="s">
        <v>221</v>
      </c>
      <c r="H27" s="6" t="s">
        <v>20</v>
      </c>
      <c r="I27" s="6" t="s">
        <v>282</v>
      </c>
    </row>
    <row r="28" spans="1:9" s="5" customFormat="1" ht="60" x14ac:dyDescent="0.25">
      <c r="A28" s="6">
        <f t="shared" si="0"/>
        <v>20</v>
      </c>
      <c r="B28" s="3" t="s">
        <v>83</v>
      </c>
      <c r="C28" s="6" t="s">
        <v>146</v>
      </c>
      <c r="D28" s="6" t="s">
        <v>161</v>
      </c>
      <c r="E28" s="6" t="s">
        <v>189</v>
      </c>
      <c r="F28" s="14">
        <v>20962</v>
      </c>
      <c r="G28" s="13" t="s">
        <v>222</v>
      </c>
      <c r="H28" s="6" t="s">
        <v>20</v>
      </c>
      <c r="I28" s="6" t="s">
        <v>283</v>
      </c>
    </row>
    <row r="29" spans="1:9" s="5" customFormat="1" ht="75" x14ac:dyDescent="0.25">
      <c r="A29" s="6">
        <f t="shared" si="0"/>
        <v>21</v>
      </c>
      <c r="B29" s="3" t="s">
        <v>84</v>
      </c>
      <c r="C29" s="6" t="s">
        <v>146</v>
      </c>
      <c r="D29" s="6" t="s">
        <v>162</v>
      </c>
      <c r="E29" s="6" t="s">
        <v>190</v>
      </c>
      <c r="F29" s="14">
        <v>104810</v>
      </c>
      <c r="G29" s="13" t="s">
        <v>223</v>
      </c>
      <c r="H29" s="6" t="s">
        <v>20</v>
      </c>
      <c r="I29" s="6" t="s">
        <v>284</v>
      </c>
    </row>
    <row r="30" spans="1:9" s="5" customFormat="1" ht="75" x14ac:dyDescent="0.25">
      <c r="A30" s="6">
        <f t="shared" si="0"/>
        <v>22</v>
      </c>
      <c r="B30" s="3" t="s">
        <v>85</v>
      </c>
      <c r="C30" s="6" t="s">
        <v>146</v>
      </c>
      <c r="D30" s="6" t="s">
        <v>50</v>
      </c>
      <c r="E30" s="6" t="s">
        <v>57</v>
      </c>
      <c r="F30" s="14">
        <v>83848</v>
      </c>
      <c r="G30" s="13" t="s">
        <v>224</v>
      </c>
      <c r="H30" s="6" t="s">
        <v>20</v>
      </c>
      <c r="I30" s="6" t="s">
        <v>285</v>
      </c>
    </row>
    <row r="31" spans="1:9" s="5" customFormat="1" ht="75" x14ac:dyDescent="0.25">
      <c r="A31" s="6">
        <f t="shared" si="0"/>
        <v>23</v>
      </c>
      <c r="B31" s="3" t="s">
        <v>86</v>
      </c>
      <c r="C31" s="6" t="s">
        <v>146</v>
      </c>
      <c r="D31" s="6" t="s">
        <v>163</v>
      </c>
      <c r="E31" s="6" t="s">
        <v>191</v>
      </c>
      <c r="F31" s="14">
        <v>1594600</v>
      </c>
      <c r="G31" s="13" t="s">
        <v>225</v>
      </c>
      <c r="H31" s="6" t="s">
        <v>40</v>
      </c>
      <c r="I31" s="6" t="s">
        <v>286</v>
      </c>
    </row>
    <row r="32" spans="1:9" s="5" customFormat="1" ht="75" x14ac:dyDescent="0.25">
      <c r="A32" s="6">
        <f t="shared" si="0"/>
        <v>24</v>
      </c>
      <c r="B32" s="3" t="s">
        <v>87</v>
      </c>
      <c r="C32" s="6" t="s">
        <v>146</v>
      </c>
      <c r="D32" s="6" t="s">
        <v>164</v>
      </c>
      <c r="E32" s="6" t="s">
        <v>192</v>
      </c>
      <c r="F32" s="14">
        <v>963900</v>
      </c>
      <c r="G32" s="13" t="s">
        <v>226</v>
      </c>
      <c r="H32" s="6" t="s">
        <v>40</v>
      </c>
      <c r="I32" s="6" t="s">
        <v>287</v>
      </c>
    </row>
    <row r="33" spans="1:9" s="5" customFormat="1" ht="75" x14ac:dyDescent="0.25">
      <c r="A33" s="6">
        <f t="shared" si="0"/>
        <v>25</v>
      </c>
      <c r="B33" s="3" t="s">
        <v>88</v>
      </c>
      <c r="C33" s="6" t="s">
        <v>146</v>
      </c>
      <c r="D33" s="6" t="s">
        <v>165</v>
      </c>
      <c r="E33" s="6" t="s">
        <v>193</v>
      </c>
      <c r="F33" s="14">
        <v>553350</v>
      </c>
      <c r="G33" s="13" t="s">
        <v>227</v>
      </c>
      <c r="H33" s="6" t="s">
        <v>40</v>
      </c>
      <c r="I33" s="6" t="s">
        <v>288</v>
      </c>
    </row>
    <row r="34" spans="1:9" s="5" customFormat="1" ht="75" x14ac:dyDescent="0.25">
      <c r="A34" s="6">
        <f t="shared" si="0"/>
        <v>26</v>
      </c>
      <c r="B34" s="3" t="s">
        <v>89</v>
      </c>
      <c r="C34" s="6" t="s">
        <v>147</v>
      </c>
      <c r="D34" s="6" t="s">
        <v>166</v>
      </c>
      <c r="E34" s="6" t="s">
        <v>194</v>
      </c>
      <c r="F34" s="14">
        <v>83848</v>
      </c>
      <c r="G34" s="13" t="s">
        <v>228</v>
      </c>
      <c r="H34" s="6" t="s">
        <v>20</v>
      </c>
      <c r="I34" s="6" t="s">
        <v>289</v>
      </c>
    </row>
    <row r="35" spans="1:9" s="5" customFormat="1" ht="60" x14ac:dyDescent="0.25">
      <c r="A35" s="6">
        <f t="shared" si="0"/>
        <v>27</v>
      </c>
      <c r="B35" s="3" t="s">
        <v>90</v>
      </c>
      <c r="C35" s="6" t="s">
        <v>147</v>
      </c>
      <c r="D35" s="6" t="s">
        <v>166</v>
      </c>
      <c r="E35" s="6" t="s">
        <v>194</v>
      </c>
      <c r="F35" s="14">
        <v>98280</v>
      </c>
      <c r="G35" s="13" t="s">
        <v>229</v>
      </c>
      <c r="H35" s="6" t="s">
        <v>3</v>
      </c>
      <c r="I35" s="6" t="s">
        <v>59</v>
      </c>
    </row>
    <row r="36" spans="1:9" s="5" customFormat="1" ht="75" x14ac:dyDescent="0.25">
      <c r="A36" s="6">
        <f t="shared" si="0"/>
        <v>28</v>
      </c>
      <c r="B36" s="3" t="s">
        <v>91</v>
      </c>
      <c r="C36" s="6" t="s">
        <v>147</v>
      </c>
      <c r="D36" s="6" t="s">
        <v>50</v>
      </c>
      <c r="E36" s="6" t="s">
        <v>57</v>
      </c>
      <c r="F36" s="14">
        <v>61425</v>
      </c>
      <c r="G36" s="13" t="s">
        <v>230</v>
      </c>
      <c r="H36" s="6" t="s">
        <v>3</v>
      </c>
      <c r="I36" s="6" t="s">
        <v>290</v>
      </c>
    </row>
    <row r="37" spans="1:9" s="5" customFormat="1" ht="75" x14ac:dyDescent="0.25">
      <c r="A37" s="6">
        <f t="shared" si="0"/>
        <v>29</v>
      </c>
      <c r="B37" s="3" t="s">
        <v>92</v>
      </c>
      <c r="C37" s="6" t="s">
        <v>147</v>
      </c>
      <c r="D37" s="6" t="s">
        <v>167</v>
      </c>
      <c r="E37" s="6" t="s">
        <v>195</v>
      </c>
      <c r="F37" s="14">
        <v>202702</v>
      </c>
      <c r="G37" s="13" t="s">
        <v>231</v>
      </c>
      <c r="H37" s="6" t="s">
        <v>3</v>
      </c>
      <c r="I37" s="6" t="s">
        <v>291</v>
      </c>
    </row>
    <row r="38" spans="1:9" s="5" customFormat="1" ht="75" x14ac:dyDescent="0.25">
      <c r="A38" s="6">
        <f t="shared" si="0"/>
        <v>30</v>
      </c>
      <c r="B38" s="3" t="s">
        <v>93</v>
      </c>
      <c r="C38" s="6" t="s">
        <v>147</v>
      </c>
      <c r="D38" s="6" t="s">
        <v>168</v>
      </c>
      <c r="E38" s="6" t="s">
        <v>196</v>
      </c>
      <c r="F38" s="14">
        <v>98280</v>
      </c>
      <c r="G38" s="13" t="s">
        <v>232</v>
      </c>
      <c r="H38" s="6" t="s">
        <v>3</v>
      </c>
      <c r="I38" s="6" t="s">
        <v>59</v>
      </c>
    </row>
    <row r="39" spans="1:9" s="5" customFormat="1" ht="60" x14ac:dyDescent="0.25">
      <c r="A39" s="6">
        <f t="shared" si="0"/>
        <v>31</v>
      </c>
      <c r="B39" s="3" t="s">
        <v>94</v>
      </c>
      <c r="C39" s="6" t="s">
        <v>147</v>
      </c>
      <c r="D39" s="6" t="s">
        <v>47</v>
      </c>
      <c r="E39" s="6" t="s">
        <v>54</v>
      </c>
      <c r="F39" s="14">
        <v>202702</v>
      </c>
      <c r="G39" s="13" t="s">
        <v>233</v>
      </c>
      <c r="H39" s="6" t="s">
        <v>3</v>
      </c>
      <c r="I39" s="6" t="s">
        <v>292</v>
      </c>
    </row>
    <row r="40" spans="1:9" s="5" customFormat="1" ht="75" x14ac:dyDescent="0.25">
      <c r="A40" s="6">
        <f t="shared" si="0"/>
        <v>32</v>
      </c>
      <c r="B40" s="3" t="s">
        <v>95</v>
      </c>
      <c r="C40" s="6" t="s">
        <v>147</v>
      </c>
      <c r="D40" s="6" t="s">
        <v>51</v>
      </c>
      <c r="E40" s="6" t="s">
        <v>58</v>
      </c>
      <c r="F40" s="14">
        <v>2097562</v>
      </c>
      <c r="G40" s="13" t="s">
        <v>234</v>
      </c>
      <c r="H40" s="6" t="s">
        <v>3</v>
      </c>
      <c r="I40" s="6" t="s">
        <v>293</v>
      </c>
    </row>
    <row r="41" spans="1:9" s="5" customFormat="1" ht="60" x14ac:dyDescent="0.25">
      <c r="A41" s="6">
        <f t="shared" si="0"/>
        <v>33</v>
      </c>
      <c r="B41" s="3" t="s">
        <v>96</v>
      </c>
      <c r="C41" s="6" t="s">
        <v>148</v>
      </c>
      <c r="D41" s="6" t="s">
        <v>169</v>
      </c>
      <c r="E41" s="6" t="s">
        <v>197</v>
      </c>
      <c r="F41" s="14">
        <v>390000</v>
      </c>
      <c r="G41" s="13" t="s">
        <v>235</v>
      </c>
      <c r="H41" s="6" t="s">
        <v>40</v>
      </c>
      <c r="I41" s="6" t="s">
        <v>294</v>
      </c>
    </row>
    <row r="42" spans="1:9" s="5" customFormat="1" ht="60" x14ac:dyDescent="0.25">
      <c r="A42" s="6">
        <f t="shared" si="0"/>
        <v>34</v>
      </c>
      <c r="B42" s="3" t="s">
        <v>97</v>
      </c>
      <c r="C42" s="6" t="s">
        <v>148</v>
      </c>
      <c r="D42" s="6" t="s">
        <v>43</v>
      </c>
      <c r="E42" s="6" t="s">
        <v>9</v>
      </c>
      <c r="F42" s="14">
        <v>149500</v>
      </c>
      <c r="G42" s="13" t="s">
        <v>236</v>
      </c>
      <c r="H42" s="6" t="s">
        <v>40</v>
      </c>
      <c r="I42" s="6" t="s">
        <v>295</v>
      </c>
    </row>
    <row r="43" spans="1:9" s="5" customFormat="1" ht="60" x14ac:dyDescent="0.25">
      <c r="A43" s="6">
        <f t="shared" si="0"/>
        <v>35</v>
      </c>
      <c r="B43" s="3" t="s">
        <v>98</v>
      </c>
      <c r="C43" s="6" t="s">
        <v>148</v>
      </c>
      <c r="D43" s="6" t="s">
        <v>43</v>
      </c>
      <c r="E43" s="6" t="s">
        <v>9</v>
      </c>
      <c r="F43" s="14">
        <v>136000</v>
      </c>
      <c r="G43" s="13" t="s">
        <v>237</v>
      </c>
      <c r="H43" s="6" t="s">
        <v>40</v>
      </c>
      <c r="I43" s="6" t="s">
        <v>296</v>
      </c>
    </row>
    <row r="44" spans="1:9" s="5" customFormat="1" ht="60" x14ac:dyDescent="0.25">
      <c r="A44" s="6">
        <f t="shared" si="0"/>
        <v>36</v>
      </c>
      <c r="B44" s="3" t="s">
        <v>99</v>
      </c>
      <c r="C44" s="6" t="s">
        <v>148</v>
      </c>
      <c r="D44" s="6" t="s">
        <v>43</v>
      </c>
      <c r="E44" s="6" t="s">
        <v>9</v>
      </c>
      <c r="F44" s="14">
        <v>147000</v>
      </c>
      <c r="G44" s="13" t="s">
        <v>238</v>
      </c>
      <c r="H44" s="6" t="s">
        <v>40</v>
      </c>
      <c r="I44" s="6" t="s">
        <v>297</v>
      </c>
    </row>
    <row r="45" spans="1:9" s="5" customFormat="1" ht="75" x14ac:dyDescent="0.25">
      <c r="A45" s="6">
        <f t="shared" si="0"/>
        <v>37</v>
      </c>
      <c r="B45" s="3" t="s">
        <v>100</v>
      </c>
      <c r="C45" s="6" t="s">
        <v>148</v>
      </c>
      <c r="D45" s="6" t="s">
        <v>21</v>
      </c>
      <c r="E45" s="6" t="s">
        <v>22</v>
      </c>
      <c r="F45" s="14">
        <v>175498</v>
      </c>
      <c r="G45" s="13" t="s">
        <v>239</v>
      </c>
      <c r="H45" s="6" t="s">
        <v>3</v>
      </c>
      <c r="I45" s="6" t="s">
        <v>298</v>
      </c>
    </row>
    <row r="46" spans="1:9" s="5" customFormat="1" ht="45" x14ac:dyDescent="0.25">
      <c r="A46" s="6">
        <f t="shared" si="0"/>
        <v>38</v>
      </c>
      <c r="B46" s="3" t="s">
        <v>101</v>
      </c>
      <c r="C46" s="6" t="s">
        <v>148</v>
      </c>
      <c r="D46" s="6" t="s">
        <v>170</v>
      </c>
      <c r="E46" s="6" t="s">
        <v>198</v>
      </c>
      <c r="F46" s="14">
        <v>26990</v>
      </c>
      <c r="G46" s="13" t="s">
        <v>240</v>
      </c>
      <c r="H46" s="6" t="s">
        <v>40</v>
      </c>
      <c r="I46" s="6" t="s">
        <v>299</v>
      </c>
    </row>
    <row r="47" spans="1:9" s="5" customFormat="1" ht="75" x14ac:dyDescent="0.25">
      <c r="A47" s="6">
        <f t="shared" si="0"/>
        <v>39</v>
      </c>
      <c r="B47" s="3" t="s">
        <v>102</v>
      </c>
      <c r="C47" s="6" t="s">
        <v>148</v>
      </c>
      <c r="D47" s="6" t="s">
        <v>171</v>
      </c>
      <c r="E47" s="6" t="s">
        <v>199</v>
      </c>
      <c r="F47" s="14">
        <v>300925</v>
      </c>
      <c r="G47" s="13" t="s">
        <v>241</v>
      </c>
      <c r="H47" s="6" t="s">
        <v>3</v>
      </c>
      <c r="I47" s="6" t="s">
        <v>61</v>
      </c>
    </row>
    <row r="48" spans="1:9" s="5" customFormat="1" ht="75" x14ac:dyDescent="0.25">
      <c r="A48" s="6">
        <f t="shared" si="0"/>
        <v>40</v>
      </c>
      <c r="B48" s="3" t="s">
        <v>103</v>
      </c>
      <c r="C48" s="6" t="s">
        <v>149</v>
      </c>
      <c r="D48" s="6" t="s">
        <v>172</v>
      </c>
      <c r="E48" s="6" t="s">
        <v>200</v>
      </c>
      <c r="F48" s="14">
        <v>188658</v>
      </c>
      <c r="G48" s="13" t="s">
        <v>242</v>
      </c>
      <c r="H48" s="6" t="s">
        <v>20</v>
      </c>
      <c r="I48" s="6" t="s">
        <v>300</v>
      </c>
    </row>
    <row r="49" spans="1:9" s="5" customFormat="1" ht="75" x14ac:dyDescent="0.25">
      <c r="A49" s="6">
        <f t="shared" si="0"/>
        <v>41</v>
      </c>
      <c r="B49" s="3" t="s">
        <v>104</v>
      </c>
      <c r="C49" s="6" t="s">
        <v>149</v>
      </c>
      <c r="D49" s="6" t="s">
        <v>172</v>
      </c>
      <c r="E49" s="6" t="s">
        <v>200</v>
      </c>
      <c r="F49" s="14">
        <v>209620</v>
      </c>
      <c r="G49" s="13" t="s">
        <v>243</v>
      </c>
      <c r="H49" s="6" t="s">
        <v>20</v>
      </c>
      <c r="I49" s="6" t="s">
        <v>301</v>
      </c>
    </row>
    <row r="50" spans="1:9" s="5" customFormat="1" ht="75" x14ac:dyDescent="0.25">
      <c r="A50" s="6">
        <f t="shared" si="0"/>
        <v>42</v>
      </c>
      <c r="B50" s="3" t="s">
        <v>105</v>
      </c>
      <c r="C50" s="6" t="s">
        <v>149</v>
      </c>
      <c r="D50" s="6" t="s">
        <v>173</v>
      </c>
      <c r="E50" s="6" t="s">
        <v>201</v>
      </c>
      <c r="F50" s="14">
        <v>167696</v>
      </c>
      <c r="G50" s="13" t="s">
        <v>244</v>
      </c>
      <c r="H50" s="6" t="s">
        <v>20</v>
      </c>
      <c r="I50" s="6" t="s">
        <v>302</v>
      </c>
    </row>
    <row r="51" spans="1:9" s="5" customFormat="1" ht="75" x14ac:dyDescent="0.25">
      <c r="A51" s="6">
        <f t="shared" si="0"/>
        <v>43</v>
      </c>
      <c r="B51" s="3" t="s">
        <v>106</v>
      </c>
      <c r="C51" s="6" t="s">
        <v>149</v>
      </c>
      <c r="D51" s="6" t="s">
        <v>50</v>
      </c>
      <c r="E51" s="6" t="s">
        <v>57</v>
      </c>
      <c r="F51" s="14">
        <v>20962</v>
      </c>
      <c r="G51" s="13" t="s">
        <v>245</v>
      </c>
      <c r="H51" s="6" t="s">
        <v>20</v>
      </c>
      <c r="I51" s="6" t="s">
        <v>303</v>
      </c>
    </row>
    <row r="52" spans="1:9" s="5" customFormat="1" ht="60" x14ac:dyDescent="0.25">
      <c r="A52" s="6">
        <f t="shared" si="0"/>
        <v>44</v>
      </c>
      <c r="B52" s="3" t="s">
        <v>107</v>
      </c>
      <c r="C52" s="6" t="s">
        <v>149</v>
      </c>
      <c r="D52" s="6" t="s">
        <v>48</v>
      </c>
      <c r="E52" s="6" t="s">
        <v>55</v>
      </c>
      <c r="F52" s="14">
        <v>20962</v>
      </c>
      <c r="G52" s="13" t="s">
        <v>246</v>
      </c>
      <c r="H52" s="6" t="s">
        <v>20</v>
      </c>
      <c r="I52" s="6" t="s">
        <v>304</v>
      </c>
    </row>
    <row r="53" spans="1:9" s="5" customFormat="1" ht="75" x14ac:dyDescent="0.25">
      <c r="A53" s="6">
        <f t="shared" si="0"/>
        <v>45</v>
      </c>
      <c r="B53" s="3" t="s">
        <v>108</v>
      </c>
      <c r="C53" s="6" t="s">
        <v>149</v>
      </c>
      <c r="D53" s="6" t="s">
        <v>47</v>
      </c>
      <c r="E53" s="6" t="s">
        <v>54</v>
      </c>
      <c r="F53" s="14">
        <v>83848</v>
      </c>
      <c r="G53" s="13" t="s">
        <v>247</v>
      </c>
      <c r="H53" s="6" t="s">
        <v>20</v>
      </c>
      <c r="I53" s="6" t="s">
        <v>305</v>
      </c>
    </row>
    <row r="54" spans="1:9" s="5" customFormat="1" ht="60" x14ac:dyDescent="0.25">
      <c r="A54" s="6">
        <f t="shared" si="0"/>
        <v>46</v>
      </c>
      <c r="B54" s="3" t="s">
        <v>109</v>
      </c>
      <c r="C54" s="6" t="s">
        <v>150</v>
      </c>
      <c r="D54" s="6" t="s">
        <v>174</v>
      </c>
      <c r="E54" s="6" t="s">
        <v>202</v>
      </c>
      <c r="F54" s="14">
        <v>20962</v>
      </c>
      <c r="G54" s="13" t="s">
        <v>248</v>
      </c>
      <c r="H54" s="6" t="s">
        <v>20</v>
      </c>
      <c r="I54" s="6" t="s">
        <v>306</v>
      </c>
    </row>
    <row r="55" spans="1:9" s="5" customFormat="1" ht="75" x14ac:dyDescent="0.25">
      <c r="A55" s="6">
        <f t="shared" si="0"/>
        <v>47</v>
      </c>
      <c r="B55" s="3" t="s">
        <v>110</v>
      </c>
      <c r="C55" s="6" t="s">
        <v>150</v>
      </c>
      <c r="D55" s="6" t="s">
        <v>175</v>
      </c>
      <c r="E55" s="6" t="s">
        <v>203</v>
      </c>
      <c r="F55" s="14">
        <v>62886</v>
      </c>
      <c r="G55" s="13" t="s">
        <v>249</v>
      </c>
      <c r="H55" s="6" t="s">
        <v>20</v>
      </c>
      <c r="I55" s="6" t="s">
        <v>307</v>
      </c>
    </row>
    <row r="56" spans="1:9" s="5" customFormat="1" ht="75" x14ac:dyDescent="0.25">
      <c r="A56" s="6">
        <f t="shared" si="0"/>
        <v>48</v>
      </c>
      <c r="B56" s="3" t="s">
        <v>111</v>
      </c>
      <c r="C56" s="6" t="s">
        <v>150</v>
      </c>
      <c r="D56" s="6" t="s">
        <v>168</v>
      </c>
      <c r="E56" s="6" t="s">
        <v>196</v>
      </c>
      <c r="F56" s="14">
        <v>257985</v>
      </c>
      <c r="G56" s="13" t="s">
        <v>250</v>
      </c>
      <c r="H56" s="6" t="s">
        <v>3</v>
      </c>
      <c r="I56" s="6" t="s">
        <v>308</v>
      </c>
    </row>
    <row r="57" spans="1:9" s="5" customFormat="1" ht="75" x14ac:dyDescent="0.25">
      <c r="A57" s="6">
        <f t="shared" si="0"/>
        <v>49</v>
      </c>
      <c r="B57" s="3" t="s">
        <v>112</v>
      </c>
      <c r="C57" s="6" t="s">
        <v>150</v>
      </c>
      <c r="D57" s="6" t="s">
        <v>166</v>
      </c>
      <c r="E57" s="6" t="s">
        <v>194</v>
      </c>
      <c r="F57" s="14">
        <v>282555</v>
      </c>
      <c r="G57" s="13" t="s">
        <v>251</v>
      </c>
      <c r="H57" s="6" t="s">
        <v>3</v>
      </c>
      <c r="I57" s="6" t="s">
        <v>308</v>
      </c>
    </row>
    <row r="58" spans="1:9" s="5" customFormat="1" ht="75" x14ac:dyDescent="0.25">
      <c r="A58" s="6">
        <f t="shared" si="0"/>
        <v>50</v>
      </c>
      <c r="B58" s="3" t="s">
        <v>113</v>
      </c>
      <c r="C58" s="6" t="s">
        <v>150</v>
      </c>
      <c r="D58" s="6" t="s">
        <v>47</v>
      </c>
      <c r="E58" s="6" t="s">
        <v>54</v>
      </c>
      <c r="F58" s="14">
        <v>307125</v>
      </c>
      <c r="G58" s="13" t="s">
        <v>252</v>
      </c>
      <c r="H58" s="6" t="s">
        <v>3</v>
      </c>
      <c r="I58" s="6" t="s">
        <v>309</v>
      </c>
    </row>
    <row r="59" spans="1:9" s="5" customFormat="1" ht="75" x14ac:dyDescent="0.25">
      <c r="A59" s="6">
        <f t="shared" si="0"/>
        <v>51</v>
      </c>
      <c r="B59" s="3" t="s">
        <v>114</v>
      </c>
      <c r="C59" s="6" t="s">
        <v>150</v>
      </c>
      <c r="D59" s="6" t="s">
        <v>167</v>
      </c>
      <c r="E59" s="6" t="s">
        <v>195</v>
      </c>
      <c r="F59" s="14">
        <v>288697</v>
      </c>
      <c r="G59" s="13" t="s">
        <v>253</v>
      </c>
      <c r="H59" s="6" t="s">
        <v>3</v>
      </c>
      <c r="I59" s="6" t="s">
        <v>310</v>
      </c>
    </row>
    <row r="60" spans="1:9" s="5" customFormat="1" ht="75" x14ac:dyDescent="0.25">
      <c r="A60" s="6">
        <f t="shared" si="0"/>
        <v>52</v>
      </c>
      <c r="B60" s="3" t="s">
        <v>115</v>
      </c>
      <c r="C60" s="6" t="s">
        <v>150</v>
      </c>
      <c r="D60" s="6" t="s">
        <v>176</v>
      </c>
      <c r="E60" s="6" t="s">
        <v>204</v>
      </c>
      <c r="F60" s="14">
        <v>1316250</v>
      </c>
      <c r="G60" s="13" t="s">
        <v>254</v>
      </c>
      <c r="H60" s="6" t="s">
        <v>3</v>
      </c>
      <c r="I60" s="6" t="s">
        <v>311</v>
      </c>
    </row>
    <row r="61" spans="1:9" s="5" customFormat="1" ht="75" x14ac:dyDescent="0.25">
      <c r="A61" s="6">
        <f t="shared" si="0"/>
        <v>53</v>
      </c>
      <c r="B61" s="3" t="s">
        <v>116</v>
      </c>
      <c r="C61" s="6" t="s">
        <v>151</v>
      </c>
      <c r="D61" s="6" t="s">
        <v>166</v>
      </c>
      <c r="E61" s="6" t="s">
        <v>194</v>
      </c>
      <c r="F61" s="14">
        <v>83848</v>
      </c>
      <c r="G61" s="13" t="s">
        <v>255</v>
      </c>
      <c r="H61" s="6" t="s">
        <v>20</v>
      </c>
      <c r="I61" s="6" t="s">
        <v>312</v>
      </c>
    </row>
    <row r="62" spans="1:9" s="5" customFormat="1" ht="75" x14ac:dyDescent="0.25">
      <c r="A62" s="6">
        <f t="shared" si="0"/>
        <v>54</v>
      </c>
      <c r="B62" s="3" t="s">
        <v>117</v>
      </c>
      <c r="C62" s="6" t="s">
        <v>151</v>
      </c>
      <c r="D62" s="6" t="s">
        <v>173</v>
      </c>
      <c r="E62" s="6" t="s">
        <v>201</v>
      </c>
      <c r="F62" s="14">
        <v>62886</v>
      </c>
      <c r="G62" s="13" t="s">
        <v>256</v>
      </c>
      <c r="H62" s="6" t="s">
        <v>20</v>
      </c>
      <c r="I62" s="6" t="s">
        <v>313</v>
      </c>
    </row>
    <row r="63" spans="1:9" s="5" customFormat="1" ht="75" x14ac:dyDescent="0.25">
      <c r="A63" s="6">
        <f t="shared" si="0"/>
        <v>55</v>
      </c>
      <c r="B63" s="3" t="s">
        <v>118</v>
      </c>
      <c r="C63" s="6" t="s">
        <v>151</v>
      </c>
      <c r="D63" s="6" t="s">
        <v>168</v>
      </c>
      <c r="E63" s="6" t="s">
        <v>196</v>
      </c>
      <c r="F63" s="14">
        <v>62886</v>
      </c>
      <c r="G63" s="13" t="s">
        <v>257</v>
      </c>
      <c r="H63" s="6" t="s">
        <v>20</v>
      </c>
      <c r="I63" s="6" t="s">
        <v>314</v>
      </c>
    </row>
    <row r="64" spans="1:9" s="5" customFormat="1" ht="75" x14ac:dyDescent="0.25">
      <c r="A64" s="6">
        <f t="shared" si="0"/>
        <v>56</v>
      </c>
      <c r="B64" s="3" t="s">
        <v>119</v>
      </c>
      <c r="C64" s="6" t="s">
        <v>151</v>
      </c>
      <c r="D64" s="6" t="s">
        <v>34</v>
      </c>
      <c r="E64" s="6" t="s">
        <v>36</v>
      </c>
      <c r="F64" s="14">
        <v>73366</v>
      </c>
      <c r="G64" s="13" t="s">
        <v>258</v>
      </c>
      <c r="H64" s="6" t="s">
        <v>20</v>
      </c>
      <c r="I64" s="6" t="s">
        <v>315</v>
      </c>
    </row>
    <row r="65" spans="1:9" s="5" customFormat="1" ht="75" x14ac:dyDescent="0.25">
      <c r="A65" s="6">
        <f t="shared" si="0"/>
        <v>57</v>
      </c>
      <c r="B65" s="3" t="s">
        <v>120</v>
      </c>
      <c r="C65" s="6" t="s">
        <v>151</v>
      </c>
      <c r="D65" s="6" t="s">
        <v>174</v>
      </c>
      <c r="E65" s="6" t="s">
        <v>202</v>
      </c>
      <c r="F65" s="14">
        <v>73366</v>
      </c>
      <c r="G65" s="13" t="s">
        <v>258</v>
      </c>
      <c r="H65" s="6" t="s">
        <v>20</v>
      </c>
      <c r="I65" s="6" t="s">
        <v>316</v>
      </c>
    </row>
    <row r="66" spans="1:9" s="5" customFormat="1" ht="75" x14ac:dyDescent="0.25">
      <c r="A66" s="6">
        <f t="shared" si="0"/>
        <v>58</v>
      </c>
      <c r="B66" s="3" t="s">
        <v>121</v>
      </c>
      <c r="C66" s="6" t="s">
        <v>151</v>
      </c>
      <c r="D66" s="6" t="s">
        <v>162</v>
      </c>
      <c r="E66" s="6" t="s">
        <v>190</v>
      </c>
      <c r="F66" s="14">
        <v>73366</v>
      </c>
      <c r="G66" s="13" t="s">
        <v>258</v>
      </c>
      <c r="H66" s="6" t="s">
        <v>20</v>
      </c>
      <c r="I66" s="6" t="s">
        <v>317</v>
      </c>
    </row>
    <row r="67" spans="1:9" s="5" customFormat="1" ht="75" x14ac:dyDescent="0.25">
      <c r="A67" s="6">
        <f t="shared" si="0"/>
        <v>59</v>
      </c>
      <c r="B67" s="3" t="s">
        <v>122</v>
      </c>
      <c r="C67" s="6" t="s">
        <v>151</v>
      </c>
      <c r="D67" s="6" t="s">
        <v>48</v>
      </c>
      <c r="E67" s="6" t="s">
        <v>55</v>
      </c>
      <c r="F67" s="14">
        <v>20962</v>
      </c>
      <c r="G67" s="13" t="s">
        <v>259</v>
      </c>
      <c r="H67" s="6" t="s">
        <v>20</v>
      </c>
      <c r="I67" s="6" t="s">
        <v>318</v>
      </c>
    </row>
    <row r="68" spans="1:9" s="5" customFormat="1" ht="75" x14ac:dyDescent="0.25">
      <c r="A68" s="6">
        <f t="shared" si="0"/>
        <v>60</v>
      </c>
      <c r="B68" s="3" t="s">
        <v>123</v>
      </c>
      <c r="C68" s="6" t="s">
        <v>151</v>
      </c>
      <c r="D68" s="6" t="s">
        <v>49</v>
      </c>
      <c r="E68" s="6" t="s">
        <v>56</v>
      </c>
      <c r="F68" s="14">
        <v>20962</v>
      </c>
      <c r="G68" s="13" t="s">
        <v>260</v>
      </c>
      <c r="H68" s="6" t="s">
        <v>20</v>
      </c>
      <c r="I68" s="6" t="s">
        <v>319</v>
      </c>
    </row>
    <row r="69" spans="1:9" s="5" customFormat="1" ht="75" x14ac:dyDescent="0.25">
      <c r="A69" s="6">
        <f t="shared" si="0"/>
        <v>61</v>
      </c>
      <c r="B69" s="3" t="s">
        <v>124</v>
      </c>
      <c r="C69" s="6" t="s">
        <v>151</v>
      </c>
      <c r="D69" s="6" t="s">
        <v>28</v>
      </c>
      <c r="E69" s="6" t="s">
        <v>2</v>
      </c>
      <c r="F69" s="14">
        <v>20962</v>
      </c>
      <c r="G69" s="13" t="s">
        <v>261</v>
      </c>
      <c r="H69" s="6" t="s">
        <v>20</v>
      </c>
      <c r="I69" s="6" t="s">
        <v>320</v>
      </c>
    </row>
    <row r="70" spans="1:9" s="5" customFormat="1" ht="75" x14ac:dyDescent="0.25">
      <c r="A70" s="6">
        <f t="shared" si="0"/>
        <v>62</v>
      </c>
      <c r="B70" s="3" t="s">
        <v>125</v>
      </c>
      <c r="C70" s="6" t="s">
        <v>151</v>
      </c>
      <c r="D70" s="6" t="s">
        <v>173</v>
      </c>
      <c r="E70" s="6" t="s">
        <v>201</v>
      </c>
      <c r="F70" s="14">
        <v>20962</v>
      </c>
      <c r="G70" s="13" t="s">
        <v>262</v>
      </c>
      <c r="H70" s="6" t="s">
        <v>20</v>
      </c>
      <c r="I70" s="6" t="s">
        <v>321</v>
      </c>
    </row>
    <row r="71" spans="1:9" s="5" customFormat="1" ht="60" x14ac:dyDescent="0.25">
      <c r="A71" s="6">
        <f t="shared" si="0"/>
        <v>63</v>
      </c>
      <c r="B71" s="3" t="s">
        <v>126</v>
      </c>
      <c r="C71" s="6" t="s">
        <v>151</v>
      </c>
      <c r="D71" s="6" t="s">
        <v>162</v>
      </c>
      <c r="E71" s="6" t="s">
        <v>190</v>
      </c>
      <c r="F71" s="14">
        <v>20962</v>
      </c>
      <c r="G71" s="13" t="s">
        <v>263</v>
      </c>
      <c r="H71" s="6" t="s">
        <v>20</v>
      </c>
      <c r="I71" s="6" t="s">
        <v>322</v>
      </c>
    </row>
    <row r="72" spans="1:9" s="5" customFormat="1" ht="75" x14ac:dyDescent="0.25">
      <c r="A72" s="6">
        <f t="shared" si="0"/>
        <v>64</v>
      </c>
      <c r="B72" s="3" t="s">
        <v>127</v>
      </c>
      <c r="C72" s="6" t="s">
        <v>151</v>
      </c>
      <c r="D72" s="6" t="s">
        <v>177</v>
      </c>
      <c r="E72" s="6" t="s">
        <v>205</v>
      </c>
      <c r="F72" s="14">
        <v>568180</v>
      </c>
      <c r="G72" s="13" t="s">
        <v>264</v>
      </c>
      <c r="H72" s="6" t="s">
        <v>3</v>
      </c>
      <c r="I72" s="6" t="s">
        <v>323</v>
      </c>
    </row>
    <row r="73" spans="1:9" s="5" customFormat="1" ht="75" x14ac:dyDescent="0.25">
      <c r="A73" s="6">
        <f t="shared" si="0"/>
        <v>65</v>
      </c>
      <c r="B73" s="3" t="s">
        <v>128</v>
      </c>
      <c r="C73" s="6" t="s">
        <v>151</v>
      </c>
      <c r="D73" s="6" t="s">
        <v>167</v>
      </c>
      <c r="E73" s="6" t="s">
        <v>195</v>
      </c>
      <c r="F73" s="14">
        <v>92137</v>
      </c>
      <c r="G73" s="13" t="s">
        <v>265</v>
      </c>
      <c r="H73" s="6" t="s">
        <v>3</v>
      </c>
      <c r="I73" s="6" t="s">
        <v>324</v>
      </c>
    </row>
    <row r="74" spans="1:9" s="5" customFormat="1" ht="75" x14ac:dyDescent="0.25">
      <c r="A74" s="6">
        <f t="shared" si="0"/>
        <v>66</v>
      </c>
      <c r="B74" s="3" t="s">
        <v>129</v>
      </c>
      <c r="C74" s="6" t="s">
        <v>151</v>
      </c>
      <c r="D74" s="6" t="s">
        <v>50</v>
      </c>
      <c r="E74" s="6" t="s">
        <v>57</v>
      </c>
      <c r="F74" s="14">
        <v>92137</v>
      </c>
      <c r="G74" s="13" t="s">
        <v>266</v>
      </c>
      <c r="H74" s="6" t="s">
        <v>3</v>
      </c>
      <c r="I74" s="6" t="s">
        <v>292</v>
      </c>
    </row>
    <row r="75" spans="1:9" s="5" customFormat="1" ht="75" x14ac:dyDescent="0.25">
      <c r="A75" s="6">
        <f t="shared" si="0"/>
        <v>67</v>
      </c>
      <c r="B75" s="3" t="s">
        <v>130</v>
      </c>
      <c r="C75" s="6" t="s">
        <v>151</v>
      </c>
      <c r="D75" s="6" t="s">
        <v>176</v>
      </c>
      <c r="E75" s="6" t="s">
        <v>204</v>
      </c>
      <c r="F75" s="14">
        <v>789750</v>
      </c>
      <c r="G75" s="13" t="s">
        <v>267</v>
      </c>
      <c r="H75" s="6" t="s">
        <v>3</v>
      </c>
      <c r="I75" s="6" t="s">
        <v>325</v>
      </c>
    </row>
    <row r="76" spans="1:9" s="5" customFormat="1" ht="75" x14ac:dyDescent="0.25">
      <c r="A76" s="6">
        <f t="shared" si="0"/>
        <v>68</v>
      </c>
      <c r="B76" s="3" t="s">
        <v>131</v>
      </c>
      <c r="C76" s="6" t="s">
        <v>152</v>
      </c>
      <c r="D76" s="6" t="s">
        <v>171</v>
      </c>
      <c r="E76" s="6" t="s">
        <v>199</v>
      </c>
      <c r="F76" s="14">
        <v>545937</v>
      </c>
      <c r="G76" s="13" t="s">
        <v>268</v>
      </c>
      <c r="H76" s="6" t="s">
        <v>3</v>
      </c>
      <c r="I76" s="6" t="s">
        <v>326</v>
      </c>
    </row>
    <row r="77" spans="1:9" s="5" customFormat="1" ht="75" x14ac:dyDescent="0.25">
      <c r="A77" s="6">
        <f t="shared" si="0"/>
        <v>69</v>
      </c>
      <c r="B77" s="3" t="s">
        <v>132</v>
      </c>
      <c r="C77" s="6" t="s">
        <v>153</v>
      </c>
      <c r="D77" s="6" t="s">
        <v>178</v>
      </c>
      <c r="E77" s="6" t="s">
        <v>206</v>
      </c>
      <c r="F77" s="14">
        <v>577031</v>
      </c>
      <c r="G77" s="13" t="s">
        <v>269</v>
      </c>
      <c r="H77" s="6" t="s">
        <v>40</v>
      </c>
      <c r="I77" s="6" t="s">
        <v>327</v>
      </c>
    </row>
    <row r="78" spans="1:9" s="5" customFormat="1" ht="75" x14ac:dyDescent="0.25">
      <c r="A78" s="6">
        <f t="shared" si="0"/>
        <v>70</v>
      </c>
      <c r="B78" s="3" t="s">
        <v>133</v>
      </c>
      <c r="C78" s="6" t="s">
        <v>153</v>
      </c>
      <c r="D78" s="6" t="s">
        <v>172</v>
      </c>
      <c r="E78" s="6" t="s">
        <v>200</v>
      </c>
      <c r="F78" s="14">
        <v>209620</v>
      </c>
      <c r="G78" s="13" t="s">
        <v>270</v>
      </c>
      <c r="H78" s="6" t="s">
        <v>20</v>
      </c>
      <c r="I78" s="6" t="s">
        <v>328</v>
      </c>
    </row>
    <row r="79" spans="1:9" s="5" customFormat="1" ht="75" x14ac:dyDescent="0.25">
      <c r="A79" s="6">
        <f t="shared" si="0"/>
        <v>71</v>
      </c>
      <c r="B79" s="3" t="s">
        <v>134</v>
      </c>
      <c r="C79" s="6" t="s">
        <v>153</v>
      </c>
      <c r="D79" s="6" t="s">
        <v>179</v>
      </c>
      <c r="E79" s="6" t="s">
        <v>207</v>
      </c>
      <c r="F79" s="14">
        <v>251544</v>
      </c>
      <c r="G79" s="13" t="s">
        <v>271</v>
      </c>
      <c r="H79" s="6" t="s">
        <v>20</v>
      </c>
      <c r="I79" s="6" t="s">
        <v>329</v>
      </c>
    </row>
    <row r="80" spans="1:9" s="5" customFormat="1" ht="75" x14ac:dyDescent="0.25">
      <c r="A80" s="6">
        <f t="shared" si="0"/>
        <v>72</v>
      </c>
      <c r="B80" s="3" t="s">
        <v>135</v>
      </c>
      <c r="C80" s="6" t="s">
        <v>153</v>
      </c>
      <c r="D80" s="6" t="s">
        <v>180</v>
      </c>
      <c r="E80" s="6" t="s">
        <v>208</v>
      </c>
      <c r="F80" s="14">
        <v>73366</v>
      </c>
      <c r="G80" s="13" t="s">
        <v>272</v>
      </c>
      <c r="H80" s="6" t="s">
        <v>20</v>
      </c>
      <c r="I80" s="6" t="s">
        <v>330</v>
      </c>
    </row>
    <row r="81" spans="1:9" s="5" customFormat="1" ht="75" x14ac:dyDescent="0.25">
      <c r="A81" s="6">
        <f t="shared" si="0"/>
        <v>73</v>
      </c>
      <c r="B81" s="3" t="s">
        <v>136</v>
      </c>
      <c r="C81" s="6" t="s">
        <v>153</v>
      </c>
      <c r="D81" s="6" t="s">
        <v>181</v>
      </c>
      <c r="E81" s="6" t="s">
        <v>209</v>
      </c>
      <c r="F81" s="14">
        <v>51656</v>
      </c>
      <c r="G81" s="13" t="s">
        <v>273</v>
      </c>
      <c r="H81" s="6" t="s">
        <v>20</v>
      </c>
      <c r="I81" s="6" t="s">
        <v>331</v>
      </c>
    </row>
    <row r="82" spans="1:9" s="5" customFormat="1" x14ac:dyDescent="0.25">
      <c r="C82" s="10"/>
      <c r="D82" s="10"/>
      <c r="E82" s="2" t="s">
        <v>63</v>
      </c>
      <c r="F82" s="10"/>
      <c r="G82" s="10"/>
      <c r="H82" s="10"/>
      <c r="I82" s="10"/>
    </row>
    <row r="83" spans="1:9" x14ac:dyDescent="0.25">
      <c r="E83" s="2" t="s">
        <v>32</v>
      </c>
      <c r="F83" s="12">
        <f>SUM(F9:F81)</f>
        <v>18595094</v>
      </c>
    </row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Brisa Araya</cp:lastModifiedBy>
  <dcterms:created xsi:type="dcterms:W3CDTF">2019-10-21T19:43:13Z</dcterms:created>
  <dcterms:modified xsi:type="dcterms:W3CDTF">2022-10-24T02:38:41Z</dcterms:modified>
</cp:coreProperties>
</file>