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2018\OCTUBRE\TRANSPARENCIA Octubre\Educación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K95" i="1" l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135" i="1" l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3" i="1"/>
  <c r="K114" i="1"/>
  <c r="K115" i="1"/>
  <c r="K116" i="1"/>
  <c r="K117" i="1"/>
  <c r="K118" i="1"/>
  <c r="K119" i="1"/>
  <c r="K120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4" i="1"/>
</calcChain>
</file>

<file path=xl/sharedStrings.xml><?xml version="1.0" encoding="utf-8"?>
<sst xmlns="http://schemas.openxmlformats.org/spreadsheetml/2006/main" count="280" uniqueCount="16">
  <si>
    <t>ESTAMENTO</t>
  </si>
  <si>
    <t>GRADO</t>
  </si>
  <si>
    <t>UNIDAD MONETARIA</t>
  </si>
  <si>
    <t>Año</t>
  </si>
  <si>
    <t>REMUNERACIÓN</t>
  </si>
  <si>
    <t>SUELDO BRUTO</t>
  </si>
  <si>
    <t>Asignaciones  Zona Extrema Ley 20.198</t>
  </si>
  <si>
    <t>Asignaciones  Zona Extrema Ley 20.198 (50%)</t>
  </si>
  <si>
    <t>Asig.de Mejoramiento PMG (15% Base)</t>
  </si>
  <si>
    <t xml:space="preserve">REMUNERACIÓN LIQUIDA </t>
  </si>
  <si>
    <t xml:space="preserve">REMUNERACIÓN PMG LIQUIDA </t>
  </si>
  <si>
    <t>Liquido Total</t>
  </si>
  <si>
    <t>Educación</t>
  </si>
  <si>
    <t>Peso</t>
  </si>
  <si>
    <t>Escala de Remuneraciones Personal Contrata Educación Octubre 2018</t>
  </si>
  <si>
    <t>Escala de Remuneraciones Personal Educación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</si>
</sst>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\ _€_-;\-* #,##0\ _€_-;_-* &quot;- &quot;_€_-;_-@_-"/>
  </numFmts>
  <fonts count="10" x14ac:knownFonts="1">
    <font>
      <sz val="10"/>
      <name val="Arial"/>
    </font>
    <font>
      <sz val="10"/>
      <name val="Arial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0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164" fontId="3" fillId="2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164" fontId="3" fillId="2" borderId="3" xfId="0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6" fillId="0" borderId="0" xfId="2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Border="1"/>
    <xf numFmtId="0" fontId="2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topLeftCell="A4" zoomScaleNormal="100" workbookViewId="0">
      <selection activeCell="N7" sqref="N7"/>
    </sheetView>
  </sheetViews>
  <sheetFormatPr baseColWidth="10" defaultRowHeight="12.75" x14ac:dyDescent="0.2"/>
  <cols>
    <col min="1" max="1" width="5" style="3" bestFit="1" customWidth="1"/>
    <col min="2" max="2" width="18.42578125" style="4" customWidth="1"/>
    <col min="3" max="3" width="7" style="4" bestFit="1" customWidth="1"/>
    <col min="4" max="4" width="19.42578125" style="4" customWidth="1"/>
    <col min="5" max="5" width="21.140625" style="6" customWidth="1"/>
    <col min="6" max="6" width="23.140625" style="4" customWidth="1"/>
    <col min="7" max="8" width="23.140625" style="11" customWidth="1"/>
    <col min="9" max="10" width="20" customWidth="1"/>
    <col min="11" max="11" width="11.85546875" bestFit="1" customWidth="1"/>
  </cols>
  <sheetData>
    <row r="1" spans="1:11" ht="21.75" x14ac:dyDescent="0.2">
      <c r="A1" s="31" t="s">
        <v>15</v>
      </c>
      <c r="B1" s="31"/>
      <c r="C1" s="31"/>
      <c r="D1" s="31"/>
      <c r="E1" s="31"/>
      <c r="F1" s="31"/>
      <c r="G1" s="7"/>
      <c r="H1" s="7"/>
      <c r="I1" s="27"/>
      <c r="J1" s="27"/>
      <c r="K1" s="27"/>
    </row>
    <row r="2" spans="1:11" ht="21.75" x14ac:dyDescent="0.2">
      <c r="A2" s="31"/>
      <c r="B2" s="31"/>
      <c r="C2" s="31"/>
      <c r="D2" s="31"/>
      <c r="E2" s="31"/>
      <c r="F2" s="31"/>
      <c r="G2" s="7"/>
      <c r="H2" s="7"/>
      <c r="I2" s="27"/>
      <c r="J2" s="27"/>
      <c r="K2" s="27"/>
    </row>
    <row r="3" spans="1:11" ht="30.75" customHeight="1" x14ac:dyDescent="0.2">
      <c r="A3" s="1" t="s">
        <v>3</v>
      </c>
      <c r="B3" s="2" t="s">
        <v>0</v>
      </c>
      <c r="C3" s="2" t="s">
        <v>1</v>
      </c>
      <c r="D3" s="2" t="s">
        <v>2</v>
      </c>
      <c r="E3" s="5" t="s">
        <v>5</v>
      </c>
      <c r="F3" s="8" t="s">
        <v>6</v>
      </c>
      <c r="G3" s="8" t="s">
        <v>7</v>
      </c>
      <c r="H3" s="10" t="s">
        <v>8</v>
      </c>
      <c r="I3" s="5" t="s">
        <v>9</v>
      </c>
      <c r="J3" s="12" t="s">
        <v>10</v>
      </c>
      <c r="K3" s="14" t="s">
        <v>11</v>
      </c>
    </row>
    <row r="4" spans="1:11" ht="15" x14ac:dyDescent="0.2">
      <c r="A4" s="3">
        <v>2018</v>
      </c>
      <c r="B4" s="4" t="s">
        <v>12</v>
      </c>
      <c r="C4" s="32">
        <v>44</v>
      </c>
      <c r="D4" s="30" t="s">
        <v>13</v>
      </c>
      <c r="E4" s="32">
        <v>2976184</v>
      </c>
      <c r="F4" s="9">
        <v>0</v>
      </c>
      <c r="G4" s="9">
        <v>0</v>
      </c>
      <c r="H4" s="9">
        <v>0</v>
      </c>
      <c r="I4" s="32">
        <v>2095977</v>
      </c>
      <c r="J4" s="13">
        <v>0</v>
      </c>
      <c r="K4" s="29">
        <f>SUM(I4:J4)</f>
        <v>2095977</v>
      </c>
    </row>
    <row r="5" spans="1:11" ht="15" x14ac:dyDescent="0.2">
      <c r="A5" s="3">
        <v>2018</v>
      </c>
      <c r="B5" s="4" t="s">
        <v>12</v>
      </c>
      <c r="C5" s="32">
        <v>44</v>
      </c>
      <c r="D5" s="30" t="s">
        <v>13</v>
      </c>
      <c r="E5" s="32">
        <v>2081372</v>
      </c>
      <c r="F5" s="9">
        <v>0</v>
      </c>
      <c r="G5" s="9">
        <v>0</v>
      </c>
      <c r="H5" s="9">
        <v>0</v>
      </c>
      <c r="I5" s="32">
        <v>1617126</v>
      </c>
      <c r="J5" s="13">
        <v>0</v>
      </c>
      <c r="K5" s="29">
        <f t="shared" ref="K5:K68" si="0">SUM(I5:J5)</f>
        <v>1617126</v>
      </c>
    </row>
    <row r="6" spans="1:11" ht="15" x14ac:dyDescent="0.2">
      <c r="A6" s="3">
        <v>2018</v>
      </c>
      <c r="B6" s="4" t="s">
        <v>12</v>
      </c>
      <c r="C6" s="32">
        <v>44</v>
      </c>
      <c r="D6" s="30" t="s">
        <v>13</v>
      </c>
      <c r="E6" s="32">
        <v>1780702</v>
      </c>
      <c r="F6" s="9">
        <v>0</v>
      </c>
      <c r="G6" s="9">
        <v>0</v>
      </c>
      <c r="H6" s="9">
        <v>0</v>
      </c>
      <c r="I6" s="32">
        <v>1422486</v>
      </c>
      <c r="J6" s="13">
        <v>0</v>
      </c>
      <c r="K6" s="29">
        <f t="shared" si="0"/>
        <v>1422486</v>
      </c>
    </row>
    <row r="7" spans="1:11" ht="15" x14ac:dyDescent="0.2">
      <c r="A7" s="3">
        <v>2018</v>
      </c>
      <c r="B7" s="4" t="s">
        <v>12</v>
      </c>
      <c r="C7" s="32">
        <v>44</v>
      </c>
      <c r="D7" s="30" t="s">
        <v>13</v>
      </c>
      <c r="E7" s="32">
        <v>1972615</v>
      </c>
      <c r="F7" s="9">
        <v>0</v>
      </c>
      <c r="G7" s="9">
        <v>0</v>
      </c>
      <c r="H7" s="9">
        <v>0</v>
      </c>
      <c r="I7" s="32">
        <v>1069443</v>
      </c>
      <c r="J7" s="13">
        <v>0</v>
      </c>
      <c r="K7" s="29">
        <f t="shared" si="0"/>
        <v>1069443</v>
      </c>
    </row>
    <row r="8" spans="1:11" ht="15" x14ac:dyDescent="0.2">
      <c r="A8" s="3">
        <v>2018</v>
      </c>
      <c r="B8" s="4" t="s">
        <v>12</v>
      </c>
      <c r="C8" s="32">
        <v>44</v>
      </c>
      <c r="D8" s="30" t="s">
        <v>13</v>
      </c>
      <c r="E8" s="32">
        <v>1923990</v>
      </c>
      <c r="F8" s="9">
        <v>0</v>
      </c>
      <c r="G8" s="9">
        <v>0</v>
      </c>
      <c r="H8" s="9">
        <v>0</v>
      </c>
      <c r="I8" s="32">
        <v>919115</v>
      </c>
      <c r="J8" s="13">
        <v>0</v>
      </c>
      <c r="K8" s="29">
        <f t="shared" si="0"/>
        <v>919115</v>
      </c>
    </row>
    <row r="9" spans="1:11" ht="15" x14ac:dyDescent="0.2">
      <c r="A9" s="3">
        <v>2018</v>
      </c>
      <c r="B9" s="4" t="s">
        <v>12</v>
      </c>
      <c r="C9" s="32">
        <v>40</v>
      </c>
      <c r="D9" s="30" t="s">
        <v>13</v>
      </c>
      <c r="E9" s="32">
        <v>1482951</v>
      </c>
      <c r="F9" s="9">
        <v>0</v>
      </c>
      <c r="G9" s="9">
        <v>0</v>
      </c>
      <c r="H9" s="9">
        <v>0</v>
      </c>
      <c r="I9" s="32">
        <v>1081255</v>
      </c>
      <c r="J9" s="13">
        <v>0</v>
      </c>
      <c r="K9" s="29">
        <f t="shared" si="0"/>
        <v>1081255</v>
      </c>
    </row>
    <row r="10" spans="1:11" ht="15" x14ac:dyDescent="0.2">
      <c r="A10" s="3">
        <v>2018</v>
      </c>
      <c r="B10" s="4" t="s">
        <v>12</v>
      </c>
      <c r="C10" s="32">
        <v>38</v>
      </c>
      <c r="D10" s="30" t="s">
        <v>13</v>
      </c>
      <c r="E10" s="32">
        <v>1487230</v>
      </c>
      <c r="F10" s="9">
        <v>0</v>
      </c>
      <c r="G10" s="9">
        <v>0</v>
      </c>
      <c r="H10" s="9">
        <v>0</v>
      </c>
      <c r="I10" s="32">
        <v>1139683</v>
      </c>
      <c r="J10" s="13">
        <v>0</v>
      </c>
      <c r="K10" s="29">
        <f t="shared" si="0"/>
        <v>1139683</v>
      </c>
    </row>
    <row r="11" spans="1:11" ht="15" x14ac:dyDescent="0.2">
      <c r="A11" s="3">
        <v>2018</v>
      </c>
      <c r="B11" s="4" t="s">
        <v>12</v>
      </c>
      <c r="C11" s="32">
        <v>36</v>
      </c>
      <c r="D11" s="30" t="s">
        <v>13</v>
      </c>
      <c r="E11" s="32">
        <v>1420377</v>
      </c>
      <c r="F11" s="9">
        <v>0</v>
      </c>
      <c r="G11" s="9">
        <v>0</v>
      </c>
      <c r="H11" s="9">
        <v>0</v>
      </c>
      <c r="I11" s="32">
        <v>831074</v>
      </c>
      <c r="J11" s="13">
        <v>0</v>
      </c>
      <c r="K11" s="29">
        <f t="shared" si="0"/>
        <v>831074</v>
      </c>
    </row>
    <row r="12" spans="1:11" ht="15" x14ac:dyDescent="0.2">
      <c r="A12" s="3">
        <v>2018</v>
      </c>
      <c r="B12" s="4" t="s">
        <v>12</v>
      </c>
      <c r="C12" s="32">
        <v>34</v>
      </c>
      <c r="D12" s="30" t="s">
        <v>13</v>
      </c>
      <c r="E12" s="32">
        <v>1476437</v>
      </c>
      <c r="F12" s="9">
        <v>0</v>
      </c>
      <c r="G12" s="9">
        <v>0</v>
      </c>
      <c r="H12" s="9">
        <v>0</v>
      </c>
      <c r="I12" s="32">
        <v>505097</v>
      </c>
      <c r="J12" s="13">
        <v>0</v>
      </c>
      <c r="K12" s="29">
        <f t="shared" si="0"/>
        <v>505097</v>
      </c>
    </row>
    <row r="13" spans="1:11" ht="15" x14ac:dyDescent="0.2">
      <c r="A13" s="3">
        <v>2018</v>
      </c>
      <c r="B13" s="4" t="s">
        <v>12</v>
      </c>
      <c r="C13" s="32">
        <v>44</v>
      </c>
      <c r="D13" s="30" t="s">
        <v>13</v>
      </c>
      <c r="E13" s="32">
        <v>1610867</v>
      </c>
      <c r="F13" s="9">
        <v>0</v>
      </c>
      <c r="G13" s="9">
        <v>0</v>
      </c>
      <c r="H13" s="9">
        <v>0</v>
      </c>
      <c r="I13" s="32">
        <v>687974</v>
      </c>
      <c r="J13" s="13">
        <v>0</v>
      </c>
      <c r="K13" s="29">
        <f t="shared" si="0"/>
        <v>687974</v>
      </c>
    </row>
    <row r="14" spans="1:11" ht="15" x14ac:dyDescent="0.2">
      <c r="A14" s="3">
        <v>2018</v>
      </c>
      <c r="B14" s="4" t="s">
        <v>12</v>
      </c>
      <c r="C14" s="32">
        <v>44</v>
      </c>
      <c r="D14" s="30" t="s">
        <v>13</v>
      </c>
      <c r="E14" s="32">
        <v>1542544</v>
      </c>
      <c r="F14" s="9">
        <v>0</v>
      </c>
      <c r="G14" s="9">
        <v>0</v>
      </c>
      <c r="H14" s="9">
        <v>0</v>
      </c>
      <c r="I14" s="32">
        <v>1201385</v>
      </c>
      <c r="J14" s="13">
        <v>0</v>
      </c>
      <c r="K14" s="29">
        <f t="shared" si="0"/>
        <v>1201385</v>
      </c>
    </row>
    <row r="15" spans="1:11" ht="15" x14ac:dyDescent="0.2">
      <c r="A15" s="3">
        <v>2018</v>
      </c>
      <c r="B15" s="4" t="s">
        <v>12</v>
      </c>
      <c r="C15" s="32">
        <v>36</v>
      </c>
      <c r="D15" s="30" t="s">
        <v>13</v>
      </c>
      <c r="E15" s="32">
        <v>1036012</v>
      </c>
      <c r="F15" s="9">
        <v>0</v>
      </c>
      <c r="G15" s="9">
        <v>0</v>
      </c>
      <c r="H15" s="9">
        <v>0</v>
      </c>
      <c r="I15" s="32">
        <v>505694</v>
      </c>
      <c r="J15" s="13">
        <v>0</v>
      </c>
      <c r="K15" s="29">
        <f t="shared" si="0"/>
        <v>505694</v>
      </c>
    </row>
    <row r="16" spans="1:11" ht="15" x14ac:dyDescent="0.2">
      <c r="A16" s="3">
        <v>2018</v>
      </c>
      <c r="B16" s="4" t="s">
        <v>12</v>
      </c>
      <c r="C16" s="32">
        <v>33</v>
      </c>
      <c r="D16" s="30" t="s">
        <v>13</v>
      </c>
      <c r="E16" s="32">
        <v>1095080</v>
      </c>
      <c r="F16" s="9">
        <v>0</v>
      </c>
      <c r="G16" s="9">
        <v>0</v>
      </c>
      <c r="H16" s="9">
        <v>0</v>
      </c>
      <c r="I16" s="32">
        <v>806677</v>
      </c>
      <c r="J16" s="13">
        <v>0</v>
      </c>
      <c r="K16" s="29">
        <f t="shared" si="0"/>
        <v>806677</v>
      </c>
    </row>
    <row r="17" spans="1:11" ht="15" x14ac:dyDescent="0.2">
      <c r="A17" s="3">
        <v>2018</v>
      </c>
      <c r="B17" s="4" t="s">
        <v>12</v>
      </c>
      <c r="C17" s="32">
        <v>33</v>
      </c>
      <c r="D17" s="30" t="s">
        <v>13</v>
      </c>
      <c r="E17" s="32">
        <v>1016756</v>
      </c>
      <c r="F17" s="9">
        <v>0</v>
      </c>
      <c r="G17" s="9">
        <v>0</v>
      </c>
      <c r="H17" s="9">
        <v>0</v>
      </c>
      <c r="I17" s="32">
        <v>607913</v>
      </c>
      <c r="J17" s="13">
        <v>0</v>
      </c>
      <c r="K17" s="29">
        <f t="shared" si="0"/>
        <v>607913</v>
      </c>
    </row>
    <row r="18" spans="1:11" ht="15" x14ac:dyDescent="0.2">
      <c r="A18" s="3">
        <v>2018</v>
      </c>
      <c r="B18" s="4" t="s">
        <v>12</v>
      </c>
      <c r="C18" s="32">
        <v>35</v>
      </c>
      <c r="D18" s="30" t="s">
        <v>13</v>
      </c>
      <c r="E18" s="32">
        <v>1059157</v>
      </c>
      <c r="F18" s="9">
        <v>0</v>
      </c>
      <c r="G18" s="9">
        <v>0</v>
      </c>
      <c r="H18" s="9">
        <v>0</v>
      </c>
      <c r="I18" s="32">
        <v>771435</v>
      </c>
      <c r="J18" s="13">
        <v>0</v>
      </c>
      <c r="K18" s="29">
        <f t="shared" si="0"/>
        <v>771435</v>
      </c>
    </row>
    <row r="19" spans="1:11" ht="15" x14ac:dyDescent="0.2">
      <c r="A19" s="3">
        <v>2018</v>
      </c>
      <c r="B19" s="4" t="s">
        <v>12</v>
      </c>
      <c r="C19" s="32">
        <v>36</v>
      </c>
      <c r="D19" s="30" t="s">
        <v>13</v>
      </c>
      <c r="E19" s="32">
        <v>1177688</v>
      </c>
      <c r="F19" s="9">
        <v>0</v>
      </c>
      <c r="G19" s="9">
        <v>0</v>
      </c>
      <c r="H19" s="9">
        <v>0</v>
      </c>
      <c r="I19" s="32">
        <v>904071</v>
      </c>
      <c r="J19" s="13">
        <v>0</v>
      </c>
      <c r="K19" s="29">
        <f t="shared" si="0"/>
        <v>904071</v>
      </c>
    </row>
    <row r="20" spans="1:11" ht="15" x14ac:dyDescent="0.2">
      <c r="A20" s="3">
        <v>2018</v>
      </c>
      <c r="B20" s="4" t="s">
        <v>12</v>
      </c>
      <c r="C20" s="32">
        <v>36</v>
      </c>
      <c r="D20" s="30" t="s">
        <v>13</v>
      </c>
      <c r="E20" s="32">
        <v>962665</v>
      </c>
      <c r="F20" s="9">
        <v>0</v>
      </c>
      <c r="G20" s="9">
        <v>0</v>
      </c>
      <c r="H20" s="9">
        <v>0</v>
      </c>
      <c r="I20" s="32">
        <v>401057</v>
      </c>
      <c r="J20" s="13">
        <v>0</v>
      </c>
      <c r="K20" s="29">
        <f t="shared" si="0"/>
        <v>401057</v>
      </c>
    </row>
    <row r="21" spans="1:11" ht="15" x14ac:dyDescent="0.2">
      <c r="A21" s="3">
        <v>2018</v>
      </c>
      <c r="B21" s="4" t="s">
        <v>12</v>
      </c>
      <c r="C21" s="32">
        <v>37</v>
      </c>
      <c r="D21" s="30" t="s">
        <v>13</v>
      </c>
      <c r="E21" s="32">
        <v>1266374</v>
      </c>
      <c r="F21" s="9">
        <v>0</v>
      </c>
      <c r="G21" s="9">
        <v>0</v>
      </c>
      <c r="H21" s="9">
        <v>0</v>
      </c>
      <c r="I21" s="32">
        <v>682890</v>
      </c>
      <c r="J21" s="13">
        <v>0</v>
      </c>
      <c r="K21" s="29">
        <f t="shared" si="0"/>
        <v>682890</v>
      </c>
    </row>
    <row r="22" spans="1:11" ht="15" x14ac:dyDescent="0.2">
      <c r="A22" s="3">
        <v>2018</v>
      </c>
      <c r="B22" s="4" t="s">
        <v>12</v>
      </c>
      <c r="C22" s="32">
        <v>33</v>
      </c>
      <c r="D22" s="30" t="s">
        <v>13</v>
      </c>
      <c r="E22" s="32">
        <v>984726</v>
      </c>
      <c r="F22" s="9">
        <v>0</v>
      </c>
      <c r="G22" s="9">
        <v>0</v>
      </c>
      <c r="H22" s="9">
        <v>0</v>
      </c>
      <c r="I22" s="32">
        <v>452621</v>
      </c>
      <c r="J22" s="13">
        <v>0</v>
      </c>
      <c r="K22" s="29">
        <f t="shared" si="0"/>
        <v>452621</v>
      </c>
    </row>
    <row r="23" spans="1:11" ht="15" x14ac:dyDescent="0.2">
      <c r="A23" s="3">
        <v>2018</v>
      </c>
      <c r="B23" s="4" t="s">
        <v>12</v>
      </c>
      <c r="C23" s="32">
        <v>34</v>
      </c>
      <c r="D23" s="30" t="s">
        <v>13</v>
      </c>
      <c r="E23" s="32">
        <v>1057673</v>
      </c>
      <c r="F23" s="9">
        <v>0</v>
      </c>
      <c r="G23" s="9">
        <v>0</v>
      </c>
      <c r="H23" s="9">
        <v>0</v>
      </c>
      <c r="I23" s="32">
        <v>666824</v>
      </c>
      <c r="J23" s="13">
        <v>0</v>
      </c>
      <c r="K23" s="29">
        <f t="shared" si="0"/>
        <v>666824</v>
      </c>
    </row>
    <row r="24" spans="1:11" ht="15" x14ac:dyDescent="0.2">
      <c r="A24" s="3">
        <v>2018</v>
      </c>
      <c r="B24" s="4" t="s">
        <v>12</v>
      </c>
      <c r="C24" s="32">
        <v>36</v>
      </c>
      <c r="D24" s="30" t="s">
        <v>13</v>
      </c>
      <c r="E24" s="32">
        <v>1161432</v>
      </c>
      <c r="F24" s="9">
        <v>0</v>
      </c>
      <c r="G24" s="9">
        <v>0</v>
      </c>
      <c r="H24" s="9">
        <v>0</v>
      </c>
      <c r="I24" s="32">
        <v>718437</v>
      </c>
      <c r="J24" s="13">
        <v>0</v>
      </c>
      <c r="K24" s="29">
        <f t="shared" si="0"/>
        <v>718437</v>
      </c>
    </row>
    <row r="25" spans="1:11" ht="15" x14ac:dyDescent="0.2">
      <c r="A25" s="3">
        <v>2018</v>
      </c>
      <c r="B25" s="4" t="s">
        <v>12</v>
      </c>
      <c r="C25" s="32">
        <v>33</v>
      </c>
      <c r="D25" s="30" t="s">
        <v>13</v>
      </c>
      <c r="E25" s="32">
        <v>981551</v>
      </c>
      <c r="F25" s="9">
        <v>0</v>
      </c>
      <c r="G25" s="9">
        <v>0</v>
      </c>
      <c r="H25" s="9">
        <v>0</v>
      </c>
      <c r="I25" s="32">
        <v>415674</v>
      </c>
      <c r="J25" s="13">
        <v>0</v>
      </c>
      <c r="K25" s="29">
        <f t="shared" si="0"/>
        <v>415674</v>
      </c>
    </row>
    <row r="26" spans="1:11" ht="15" x14ac:dyDescent="0.2">
      <c r="A26" s="3">
        <v>2018</v>
      </c>
      <c r="B26" s="4" t="s">
        <v>12</v>
      </c>
      <c r="C26" s="32">
        <v>39</v>
      </c>
      <c r="D26" s="30" t="s">
        <v>13</v>
      </c>
      <c r="E26" s="32">
        <v>1374333</v>
      </c>
      <c r="F26" s="9">
        <v>0</v>
      </c>
      <c r="G26" s="9">
        <v>0</v>
      </c>
      <c r="H26" s="9">
        <v>0</v>
      </c>
      <c r="I26" s="32">
        <v>836411</v>
      </c>
      <c r="J26" s="13">
        <v>0</v>
      </c>
      <c r="K26" s="29">
        <f t="shared" si="0"/>
        <v>836411</v>
      </c>
    </row>
    <row r="27" spans="1:11" ht="15" x14ac:dyDescent="0.2">
      <c r="A27" s="3">
        <v>2018</v>
      </c>
      <c r="B27" s="4" t="s">
        <v>12</v>
      </c>
      <c r="C27" s="32">
        <v>37</v>
      </c>
      <c r="D27" s="30" t="s">
        <v>13</v>
      </c>
      <c r="E27" s="32">
        <v>1274696</v>
      </c>
      <c r="F27" s="9">
        <v>0</v>
      </c>
      <c r="G27" s="9">
        <v>0</v>
      </c>
      <c r="H27" s="9">
        <v>0</v>
      </c>
      <c r="I27" s="32">
        <v>1020985</v>
      </c>
      <c r="J27" s="13">
        <v>0</v>
      </c>
      <c r="K27" s="29">
        <f t="shared" si="0"/>
        <v>1020985</v>
      </c>
    </row>
    <row r="28" spans="1:11" ht="15" x14ac:dyDescent="0.2">
      <c r="A28" s="3">
        <v>2018</v>
      </c>
      <c r="B28" s="4" t="s">
        <v>12</v>
      </c>
      <c r="C28" s="32">
        <v>36</v>
      </c>
      <c r="D28" s="30" t="s">
        <v>13</v>
      </c>
      <c r="E28" s="32">
        <v>1008741</v>
      </c>
      <c r="F28" s="9">
        <v>0</v>
      </c>
      <c r="G28" s="9">
        <v>0</v>
      </c>
      <c r="H28" s="9">
        <v>0</v>
      </c>
      <c r="I28" s="32">
        <v>815018</v>
      </c>
      <c r="J28" s="13">
        <v>0</v>
      </c>
      <c r="K28" s="29">
        <f t="shared" si="0"/>
        <v>815018</v>
      </c>
    </row>
    <row r="29" spans="1:11" ht="15" x14ac:dyDescent="0.2">
      <c r="A29" s="3">
        <v>2018</v>
      </c>
      <c r="B29" s="4" t="s">
        <v>12</v>
      </c>
      <c r="C29" s="32">
        <v>34</v>
      </c>
      <c r="D29" s="30" t="s">
        <v>13</v>
      </c>
      <c r="E29" s="32">
        <v>1288679</v>
      </c>
      <c r="F29" s="9">
        <v>0</v>
      </c>
      <c r="G29" s="9">
        <v>0</v>
      </c>
      <c r="H29" s="9">
        <v>0</v>
      </c>
      <c r="I29" s="32">
        <v>948776</v>
      </c>
      <c r="J29" s="13">
        <v>0</v>
      </c>
      <c r="K29" s="29">
        <f t="shared" si="0"/>
        <v>948776</v>
      </c>
    </row>
    <row r="30" spans="1:11" ht="15" x14ac:dyDescent="0.2">
      <c r="A30" s="3">
        <v>2018</v>
      </c>
      <c r="B30" s="4" t="s">
        <v>12</v>
      </c>
      <c r="C30" s="32">
        <v>37</v>
      </c>
      <c r="D30" s="30" t="s">
        <v>13</v>
      </c>
      <c r="E30" s="32">
        <v>1441707</v>
      </c>
      <c r="F30" s="9">
        <v>0</v>
      </c>
      <c r="G30" s="9">
        <v>0</v>
      </c>
      <c r="H30" s="9">
        <v>0</v>
      </c>
      <c r="I30" s="32">
        <v>903828</v>
      </c>
      <c r="J30" s="13">
        <v>0</v>
      </c>
      <c r="K30" s="29">
        <f t="shared" si="0"/>
        <v>903828</v>
      </c>
    </row>
    <row r="31" spans="1:11" ht="15" x14ac:dyDescent="0.2">
      <c r="A31" s="3">
        <v>2018</v>
      </c>
      <c r="B31" s="4" t="s">
        <v>12</v>
      </c>
      <c r="C31" s="32">
        <v>36</v>
      </c>
      <c r="D31" s="30" t="s">
        <v>13</v>
      </c>
      <c r="E31" s="32">
        <v>1282902</v>
      </c>
      <c r="F31" s="9">
        <v>0</v>
      </c>
      <c r="G31" s="9">
        <v>0</v>
      </c>
      <c r="H31" s="9">
        <v>0</v>
      </c>
      <c r="I31" s="32">
        <v>850810</v>
      </c>
      <c r="J31" s="13">
        <v>0</v>
      </c>
      <c r="K31" s="29">
        <f t="shared" si="0"/>
        <v>850810</v>
      </c>
    </row>
    <row r="32" spans="1:11" ht="15" x14ac:dyDescent="0.2">
      <c r="A32" s="3">
        <v>2018</v>
      </c>
      <c r="B32" s="4" t="s">
        <v>12</v>
      </c>
      <c r="C32" s="32">
        <v>44</v>
      </c>
      <c r="D32" s="30" t="s">
        <v>13</v>
      </c>
      <c r="E32" s="32">
        <v>1563957</v>
      </c>
      <c r="F32" s="9">
        <v>0</v>
      </c>
      <c r="G32" s="9">
        <v>0</v>
      </c>
      <c r="H32" s="9">
        <v>0</v>
      </c>
      <c r="I32" s="32">
        <v>1207149</v>
      </c>
      <c r="J32" s="13">
        <v>0</v>
      </c>
      <c r="K32" s="29">
        <f t="shared" si="0"/>
        <v>1207149</v>
      </c>
    </row>
    <row r="33" spans="1:11" ht="15" x14ac:dyDescent="0.2">
      <c r="A33" s="3">
        <v>2018</v>
      </c>
      <c r="B33" s="4" t="s">
        <v>12</v>
      </c>
      <c r="C33" s="32">
        <v>44</v>
      </c>
      <c r="D33" s="30" t="s">
        <v>13</v>
      </c>
      <c r="E33" s="32">
        <v>2366155</v>
      </c>
      <c r="F33" s="9">
        <v>0</v>
      </c>
      <c r="G33" s="9">
        <v>0</v>
      </c>
      <c r="H33" s="9">
        <v>0</v>
      </c>
      <c r="I33" s="32">
        <v>1065346</v>
      </c>
      <c r="J33" s="13">
        <v>0</v>
      </c>
      <c r="K33" s="29">
        <f t="shared" si="0"/>
        <v>1065346</v>
      </c>
    </row>
    <row r="34" spans="1:11" ht="15" x14ac:dyDescent="0.2">
      <c r="A34" s="3">
        <v>2018</v>
      </c>
      <c r="B34" s="4" t="s">
        <v>12</v>
      </c>
      <c r="C34" s="32">
        <v>40</v>
      </c>
      <c r="D34" s="30" t="s">
        <v>13</v>
      </c>
      <c r="E34" s="32">
        <v>1651907</v>
      </c>
      <c r="F34" s="9">
        <v>0</v>
      </c>
      <c r="G34" s="9">
        <v>0</v>
      </c>
      <c r="H34" s="9">
        <v>0</v>
      </c>
      <c r="I34" s="32">
        <v>1217938</v>
      </c>
      <c r="J34" s="13">
        <v>0</v>
      </c>
      <c r="K34" s="29">
        <f t="shared" si="0"/>
        <v>1217938</v>
      </c>
    </row>
    <row r="35" spans="1:11" ht="15" x14ac:dyDescent="0.2">
      <c r="A35" s="3">
        <v>2018</v>
      </c>
      <c r="B35" s="4" t="s">
        <v>12</v>
      </c>
      <c r="C35" s="32">
        <v>44</v>
      </c>
      <c r="D35" s="30" t="s">
        <v>13</v>
      </c>
      <c r="E35" s="32">
        <v>1968607</v>
      </c>
      <c r="F35" s="9">
        <v>0</v>
      </c>
      <c r="G35" s="9">
        <v>0</v>
      </c>
      <c r="H35" s="9">
        <v>0</v>
      </c>
      <c r="I35" s="32">
        <v>1644211</v>
      </c>
      <c r="J35" s="13">
        <v>0</v>
      </c>
      <c r="K35" s="29">
        <f t="shared" si="0"/>
        <v>1644211</v>
      </c>
    </row>
    <row r="36" spans="1:11" ht="15" x14ac:dyDescent="0.2">
      <c r="A36" s="3">
        <v>2018</v>
      </c>
      <c r="B36" s="4" t="s">
        <v>12</v>
      </c>
      <c r="C36" s="32">
        <v>40</v>
      </c>
      <c r="D36" s="30" t="s">
        <v>13</v>
      </c>
      <c r="E36" s="32">
        <v>1540239</v>
      </c>
      <c r="F36" s="9">
        <v>0</v>
      </c>
      <c r="G36" s="9">
        <v>0</v>
      </c>
      <c r="H36" s="9">
        <v>0</v>
      </c>
      <c r="I36" s="32">
        <v>1142424</v>
      </c>
      <c r="J36" s="13">
        <v>0</v>
      </c>
      <c r="K36" s="29">
        <f t="shared" si="0"/>
        <v>1142424</v>
      </c>
    </row>
    <row r="37" spans="1:11" ht="15" x14ac:dyDescent="0.2">
      <c r="A37" s="3">
        <v>2018</v>
      </c>
      <c r="B37" s="4" t="s">
        <v>12</v>
      </c>
      <c r="C37" s="32">
        <v>43</v>
      </c>
      <c r="D37" s="30" t="s">
        <v>13</v>
      </c>
      <c r="E37" s="32">
        <v>1932037</v>
      </c>
      <c r="F37" s="9">
        <v>0</v>
      </c>
      <c r="G37" s="9">
        <v>0</v>
      </c>
      <c r="H37" s="9">
        <v>0</v>
      </c>
      <c r="I37" s="32">
        <v>1397001</v>
      </c>
      <c r="J37" s="13">
        <v>0</v>
      </c>
      <c r="K37" s="29">
        <f t="shared" si="0"/>
        <v>1397001</v>
      </c>
    </row>
    <row r="38" spans="1:11" ht="15" x14ac:dyDescent="0.2">
      <c r="A38" s="3">
        <v>2018</v>
      </c>
      <c r="B38" s="4" t="s">
        <v>12</v>
      </c>
      <c r="C38" s="32">
        <v>40</v>
      </c>
      <c r="D38" s="30" t="s">
        <v>13</v>
      </c>
      <c r="E38" s="32">
        <v>1651907</v>
      </c>
      <c r="F38" s="9">
        <v>0</v>
      </c>
      <c r="G38" s="9">
        <v>0</v>
      </c>
      <c r="H38" s="9">
        <v>0</v>
      </c>
      <c r="I38" s="32">
        <v>1218022</v>
      </c>
      <c r="J38" s="13">
        <v>0</v>
      </c>
      <c r="K38" s="29">
        <f t="shared" si="0"/>
        <v>1218022</v>
      </c>
    </row>
    <row r="39" spans="1:11" ht="15" x14ac:dyDescent="0.2">
      <c r="A39" s="3">
        <v>2018</v>
      </c>
      <c r="B39" s="4" t="s">
        <v>12</v>
      </c>
      <c r="C39" s="32">
        <v>43</v>
      </c>
      <c r="D39" s="30" t="s">
        <v>13</v>
      </c>
      <c r="E39" s="32">
        <v>1902344</v>
      </c>
      <c r="F39" s="9">
        <v>0</v>
      </c>
      <c r="G39" s="9">
        <v>0</v>
      </c>
      <c r="H39" s="9">
        <v>0</v>
      </c>
      <c r="I39" s="32">
        <v>992585</v>
      </c>
      <c r="J39" s="13">
        <v>0</v>
      </c>
      <c r="K39" s="29">
        <f t="shared" si="0"/>
        <v>992585</v>
      </c>
    </row>
    <row r="40" spans="1:11" ht="15" x14ac:dyDescent="0.2">
      <c r="A40" s="3">
        <v>2018</v>
      </c>
      <c r="B40" s="4" t="s">
        <v>12</v>
      </c>
      <c r="C40" s="32">
        <v>42</v>
      </c>
      <c r="D40" s="30" t="s">
        <v>13</v>
      </c>
      <c r="E40" s="32">
        <v>2202842</v>
      </c>
      <c r="F40" s="9">
        <v>0</v>
      </c>
      <c r="G40" s="9">
        <v>0</v>
      </c>
      <c r="H40" s="9">
        <v>0</v>
      </c>
      <c r="I40" s="32">
        <v>1555852</v>
      </c>
      <c r="J40" s="13">
        <v>0</v>
      </c>
      <c r="K40" s="29">
        <f t="shared" si="0"/>
        <v>1555852</v>
      </c>
    </row>
    <row r="41" spans="1:11" ht="15" x14ac:dyDescent="0.2">
      <c r="A41" s="3">
        <v>2018</v>
      </c>
      <c r="B41" s="4" t="s">
        <v>12</v>
      </c>
      <c r="C41" s="32">
        <v>44</v>
      </c>
      <c r="D41" s="30" t="s">
        <v>13</v>
      </c>
      <c r="E41" s="32">
        <v>1809321</v>
      </c>
      <c r="F41" s="9">
        <v>0</v>
      </c>
      <c r="G41" s="9">
        <v>0</v>
      </c>
      <c r="H41" s="9">
        <v>0</v>
      </c>
      <c r="I41" s="32">
        <v>1142276</v>
      </c>
      <c r="J41" s="13">
        <v>0</v>
      </c>
      <c r="K41" s="29">
        <f t="shared" si="0"/>
        <v>1142276</v>
      </c>
    </row>
    <row r="42" spans="1:11" ht="15" x14ac:dyDescent="0.2">
      <c r="A42" s="3">
        <v>2018</v>
      </c>
      <c r="B42" s="4" t="s">
        <v>12</v>
      </c>
      <c r="C42" s="32">
        <v>44</v>
      </c>
      <c r="D42" s="30" t="s">
        <v>13</v>
      </c>
      <c r="E42" s="32">
        <v>1206465</v>
      </c>
      <c r="F42" s="9">
        <v>0</v>
      </c>
      <c r="G42" s="9">
        <v>0</v>
      </c>
      <c r="H42" s="9">
        <v>0</v>
      </c>
      <c r="I42" s="32">
        <v>941496</v>
      </c>
      <c r="J42" s="13">
        <v>0</v>
      </c>
      <c r="K42" s="29">
        <f t="shared" si="0"/>
        <v>941496</v>
      </c>
    </row>
    <row r="43" spans="1:11" ht="15" x14ac:dyDescent="0.2">
      <c r="A43" s="3">
        <v>2018</v>
      </c>
      <c r="B43" s="4" t="s">
        <v>12</v>
      </c>
      <c r="C43" s="32">
        <v>40</v>
      </c>
      <c r="D43" s="30" t="s">
        <v>13</v>
      </c>
      <c r="E43" s="32">
        <v>1086267</v>
      </c>
      <c r="F43" s="9">
        <v>0</v>
      </c>
      <c r="G43" s="9">
        <v>0</v>
      </c>
      <c r="H43" s="9">
        <v>0</v>
      </c>
      <c r="I43" s="32">
        <v>859996</v>
      </c>
      <c r="J43" s="13">
        <v>0</v>
      </c>
      <c r="K43" s="29">
        <f t="shared" si="0"/>
        <v>859996</v>
      </c>
    </row>
    <row r="44" spans="1:11" ht="15" x14ac:dyDescent="0.2">
      <c r="A44" s="3">
        <v>2018</v>
      </c>
      <c r="B44" s="4" t="s">
        <v>12</v>
      </c>
      <c r="C44" s="32">
        <v>42</v>
      </c>
      <c r="D44" s="30" t="s">
        <v>13</v>
      </c>
      <c r="E44" s="32">
        <v>1124723</v>
      </c>
      <c r="F44" s="9">
        <v>0</v>
      </c>
      <c r="G44" s="9">
        <v>0</v>
      </c>
      <c r="H44" s="9">
        <v>0</v>
      </c>
      <c r="I44" s="32">
        <v>907210</v>
      </c>
      <c r="J44" s="13">
        <v>0</v>
      </c>
      <c r="K44" s="29">
        <f t="shared" si="0"/>
        <v>907210</v>
      </c>
    </row>
    <row r="45" spans="1:11" ht="15" x14ac:dyDescent="0.2">
      <c r="A45" s="3">
        <v>2018</v>
      </c>
      <c r="B45" s="4" t="s">
        <v>12</v>
      </c>
      <c r="C45" s="32">
        <v>4</v>
      </c>
      <c r="D45" s="30" t="s">
        <v>13</v>
      </c>
      <c r="E45" s="32">
        <v>127592</v>
      </c>
      <c r="F45" s="9">
        <v>0</v>
      </c>
      <c r="G45" s="9">
        <v>0</v>
      </c>
      <c r="H45" s="9">
        <v>0</v>
      </c>
      <c r="I45" s="32">
        <v>102531</v>
      </c>
      <c r="J45" s="13">
        <v>0</v>
      </c>
      <c r="K45" s="29">
        <f t="shared" si="0"/>
        <v>102531</v>
      </c>
    </row>
    <row r="46" spans="1:11" ht="15" x14ac:dyDescent="0.2">
      <c r="A46" s="3">
        <v>2018</v>
      </c>
      <c r="B46" s="4" t="s">
        <v>12</v>
      </c>
      <c r="C46" s="32">
        <v>6</v>
      </c>
      <c r="D46" s="30" t="s">
        <v>13</v>
      </c>
      <c r="E46" s="32">
        <v>197087</v>
      </c>
      <c r="F46" s="9">
        <v>0</v>
      </c>
      <c r="G46" s="9">
        <v>0</v>
      </c>
      <c r="H46" s="9">
        <v>0</v>
      </c>
      <c r="I46" s="32">
        <v>154296</v>
      </c>
      <c r="J46" s="13">
        <v>0</v>
      </c>
      <c r="K46" s="29">
        <f t="shared" si="0"/>
        <v>154296</v>
      </c>
    </row>
    <row r="47" spans="1:11" ht="15" x14ac:dyDescent="0.2">
      <c r="A47" s="3">
        <v>2018</v>
      </c>
      <c r="B47" s="4" t="s">
        <v>12</v>
      </c>
      <c r="C47" s="32">
        <v>8</v>
      </c>
      <c r="D47" s="30" t="s">
        <v>13</v>
      </c>
      <c r="E47" s="32">
        <v>262782</v>
      </c>
      <c r="F47" s="9">
        <v>0</v>
      </c>
      <c r="G47" s="9">
        <v>0</v>
      </c>
      <c r="H47" s="9">
        <v>0</v>
      </c>
      <c r="I47" s="32">
        <v>207441</v>
      </c>
      <c r="J47" s="13">
        <v>0</v>
      </c>
      <c r="K47" s="29">
        <f t="shared" si="0"/>
        <v>207441</v>
      </c>
    </row>
    <row r="48" spans="1:11" ht="15" x14ac:dyDescent="0.2">
      <c r="A48" s="3">
        <v>2018</v>
      </c>
      <c r="B48" s="4" t="s">
        <v>12</v>
      </c>
      <c r="C48" s="32">
        <v>7</v>
      </c>
      <c r="D48" s="30" t="s">
        <v>13</v>
      </c>
      <c r="E48" s="32">
        <v>238679</v>
      </c>
      <c r="F48" s="9">
        <v>0</v>
      </c>
      <c r="G48" s="9">
        <v>0</v>
      </c>
      <c r="H48" s="9">
        <v>0</v>
      </c>
      <c r="I48" s="32">
        <v>201791</v>
      </c>
      <c r="J48" s="13">
        <v>0</v>
      </c>
      <c r="K48" s="29">
        <f t="shared" si="0"/>
        <v>201791</v>
      </c>
    </row>
    <row r="49" spans="1:11" ht="15" x14ac:dyDescent="0.2">
      <c r="A49" s="3">
        <v>2018</v>
      </c>
      <c r="B49" s="4" t="s">
        <v>12</v>
      </c>
      <c r="C49" s="32">
        <v>5</v>
      </c>
      <c r="D49" s="30" t="s">
        <v>13</v>
      </c>
      <c r="E49" s="32">
        <v>110854</v>
      </c>
      <c r="F49" s="9">
        <v>0</v>
      </c>
      <c r="G49" s="9">
        <v>0</v>
      </c>
      <c r="H49" s="9">
        <v>0</v>
      </c>
      <c r="I49" s="32">
        <v>86977</v>
      </c>
      <c r="J49" s="13">
        <v>0</v>
      </c>
      <c r="K49" s="29">
        <f t="shared" si="0"/>
        <v>86977</v>
      </c>
    </row>
    <row r="50" spans="1:11" ht="15" x14ac:dyDescent="0.2">
      <c r="A50" s="3">
        <v>2018</v>
      </c>
      <c r="B50" s="4" t="s">
        <v>12</v>
      </c>
      <c r="C50" s="32">
        <v>10</v>
      </c>
      <c r="D50" s="30" t="s">
        <v>13</v>
      </c>
      <c r="E50" s="32">
        <v>235738</v>
      </c>
      <c r="F50" s="9">
        <v>0</v>
      </c>
      <c r="G50" s="9">
        <v>0</v>
      </c>
      <c r="H50" s="9">
        <v>0</v>
      </c>
      <c r="I50" s="32">
        <v>201463</v>
      </c>
      <c r="J50" s="13">
        <v>0</v>
      </c>
      <c r="K50" s="29">
        <f t="shared" si="0"/>
        <v>201463</v>
      </c>
    </row>
    <row r="51" spans="1:11" ht="15" x14ac:dyDescent="0.2">
      <c r="A51" s="3">
        <v>2018</v>
      </c>
      <c r="B51" s="4" t="s">
        <v>12</v>
      </c>
      <c r="C51" s="32">
        <v>10</v>
      </c>
      <c r="D51" s="30" t="s">
        <v>13</v>
      </c>
      <c r="E51" s="32">
        <v>212004</v>
      </c>
      <c r="F51" s="9">
        <v>0</v>
      </c>
      <c r="G51" s="9">
        <v>0</v>
      </c>
      <c r="H51" s="9">
        <v>0</v>
      </c>
      <c r="I51" s="32">
        <v>166340</v>
      </c>
      <c r="J51" s="13">
        <v>0</v>
      </c>
      <c r="K51" s="29">
        <f t="shared" si="0"/>
        <v>166340</v>
      </c>
    </row>
    <row r="52" spans="1:11" ht="15" x14ac:dyDescent="0.2">
      <c r="A52" s="3">
        <v>2018</v>
      </c>
      <c r="B52" s="4" t="s">
        <v>12</v>
      </c>
      <c r="C52" s="32">
        <v>6</v>
      </c>
      <c r="D52" s="30" t="s">
        <v>13</v>
      </c>
      <c r="E52" s="32">
        <v>127203</v>
      </c>
      <c r="F52" s="9">
        <v>0</v>
      </c>
      <c r="G52" s="9">
        <v>0</v>
      </c>
      <c r="H52" s="9">
        <v>0</v>
      </c>
      <c r="I52" s="32">
        <v>105495</v>
      </c>
      <c r="J52" s="13">
        <v>0</v>
      </c>
      <c r="K52" s="29">
        <f t="shared" si="0"/>
        <v>105495</v>
      </c>
    </row>
    <row r="53" spans="1:11" ht="15" x14ac:dyDescent="0.2">
      <c r="A53" s="3">
        <v>2018</v>
      </c>
      <c r="B53" s="4" t="s">
        <v>12</v>
      </c>
      <c r="C53" s="32">
        <v>5</v>
      </c>
      <c r="D53" s="30" t="s">
        <v>13</v>
      </c>
      <c r="E53" s="32">
        <v>117870</v>
      </c>
      <c r="F53" s="9">
        <v>0</v>
      </c>
      <c r="G53" s="9">
        <v>0</v>
      </c>
      <c r="H53" s="9">
        <v>0</v>
      </c>
      <c r="I53" s="32">
        <v>92483</v>
      </c>
      <c r="J53" s="13">
        <v>0</v>
      </c>
      <c r="K53" s="29">
        <f t="shared" si="0"/>
        <v>92483</v>
      </c>
    </row>
    <row r="54" spans="1:11" ht="15" x14ac:dyDescent="0.2">
      <c r="A54" s="3">
        <v>2018</v>
      </c>
      <c r="B54" s="4" t="s">
        <v>12</v>
      </c>
      <c r="C54" s="32">
        <v>5</v>
      </c>
      <c r="D54" s="30" t="s">
        <v>13</v>
      </c>
      <c r="E54" s="32">
        <v>100669</v>
      </c>
      <c r="F54" s="9">
        <v>0</v>
      </c>
      <c r="G54" s="9">
        <v>0</v>
      </c>
      <c r="H54" s="9">
        <v>0</v>
      </c>
      <c r="I54" s="32">
        <v>83433</v>
      </c>
      <c r="J54" s="13">
        <v>0</v>
      </c>
      <c r="K54" s="29">
        <f t="shared" si="0"/>
        <v>83433</v>
      </c>
    </row>
    <row r="55" spans="1:11" ht="15" x14ac:dyDescent="0.2">
      <c r="A55" s="3">
        <v>2018</v>
      </c>
      <c r="B55" s="4" t="s">
        <v>12</v>
      </c>
      <c r="C55" s="32">
        <v>4</v>
      </c>
      <c r="D55" s="30" t="s">
        <v>13</v>
      </c>
      <c r="E55" s="32">
        <v>102620</v>
      </c>
      <c r="F55" s="9">
        <v>0</v>
      </c>
      <c r="G55" s="9">
        <v>0</v>
      </c>
      <c r="H55" s="9">
        <v>0</v>
      </c>
      <c r="I55" s="32">
        <v>80349</v>
      </c>
      <c r="J55" s="13">
        <v>0</v>
      </c>
      <c r="K55" s="29">
        <f t="shared" si="0"/>
        <v>80349</v>
      </c>
    </row>
    <row r="56" spans="1:11" ht="15" x14ac:dyDescent="0.2">
      <c r="A56" s="3">
        <v>2018</v>
      </c>
      <c r="B56" s="4" t="s">
        <v>12</v>
      </c>
      <c r="C56" s="32">
        <v>10</v>
      </c>
      <c r="D56" s="30" t="s">
        <v>13</v>
      </c>
      <c r="E56" s="32">
        <v>202297</v>
      </c>
      <c r="F56" s="9">
        <v>0</v>
      </c>
      <c r="G56" s="9">
        <v>0</v>
      </c>
      <c r="H56" s="9">
        <v>0</v>
      </c>
      <c r="I56" s="32">
        <v>172884</v>
      </c>
      <c r="J56" s="13">
        <v>0</v>
      </c>
      <c r="K56" s="29">
        <f t="shared" si="0"/>
        <v>172884</v>
      </c>
    </row>
    <row r="57" spans="1:11" ht="15" x14ac:dyDescent="0.2">
      <c r="A57" s="3">
        <v>2018</v>
      </c>
      <c r="B57" s="4" t="s">
        <v>12</v>
      </c>
      <c r="C57" s="32">
        <v>4</v>
      </c>
      <c r="D57" s="30" t="s">
        <v>13</v>
      </c>
      <c r="E57" s="32">
        <v>96449</v>
      </c>
      <c r="F57" s="9">
        <v>0</v>
      </c>
      <c r="G57" s="9">
        <v>0</v>
      </c>
      <c r="H57" s="9">
        <v>0</v>
      </c>
      <c r="I57" s="32">
        <v>75674</v>
      </c>
      <c r="J57" s="13">
        <v>0</v>
      </c>
      <c r="K57" s="29">
        <f t="shared" si="0"/>
        <v>75674</v>
      </c>
    </row>
    <row r="58" spans="1:11" ht="15" x14ac:dyDescent="0.2">
      <c r="A58" s="3">
        <v>2018</v>
      </c>
      <c r="B58" s="4" t="s">
        <v>12</v>
      </c>
      <c r="C58" s="32">
        <v>5</v>
      </c>
      <c r="D58" s="30" t="s">
        <v>13</v>
      </c>
      <c r="E58" s="32">
        <v>128273</v>
      </c>
      <c r="F58" s="9">
        <v>0</v>
      </c>
      <c r="G58" s="9">
        <v>0</v>
      </c>
      <c r="H58" s="9">
        <v>0</v>
      </c>
      <c r="I58" s="32">
        <v>100435</v>
      </c>
      <c r="J58" s="13">
        <v>0</v>
      </c>
      <c r="K58" s="29">
        <f t="shared" si="0"/>
        <v>100435</v>
      </c>
    </row>
    <row r="59" spans="1:11" ht="15" x14ac:dyDescent="0.2">
      <c r="A59" s="3">
        <v>2018</v>
      </c>
      <c r="B59" s="4" t="s">
        <v>12</v>
      </c>
      <c r="C59" s="32">
        <v>10</v>
      </c>
      <c r="D59" s="30" t="s">
        <v>13</v>
      </c>
      <c r="E59" s="32">
        <v>201335</v>
      </c>
      <c r="F59" s="9">
        <v>0</v>
      </c>
      <c r="G59" s="9">
        <v>0</v>
      </c>
      <c r="H59" s="9">
        <v>0</v>
      </c>
      <c r="I59" s="32">
        <v>161452</v>
      </c>
      <c r="J59" s="13">
        <v>0</v>
      </c>
      <c r="K59" s="29">
        <f t="shared" si="0"/>
        <v>161452</v>
      </c>
    </row>
    <row r="60" spans="1:11" ht="15" x14ac:dyDescent="0.2">
      <c r="A60" s="3">
        <v>2018</v>
      </c>
      <c r="B60" s="4" t="s">
        <v>12</v>
      </c>
      <c r="C60" s="32">
        <v>4</v>
      </c>
      <c r="D60" s="30" t="s">
        <v>13</v>
      </c>
      <c r="E60" s="32">
        <v>106782</v>
      </c>
      <c r="F60" s="9">
        <v>0</v>
      </c>
      <c r="G60" s="9">
        <v>0</v>
      </c>
      <c r="H60" s="9">
        <v>0</v>
      </c>
      <c r="I60" s="32">
        <v>91083</v>
      </c>
      <c r="J60" s="13">
        <v>0</v>
      </c>
      <c r="K60" s="29">
        <f t="shared" si="0"/>
        <v>91083</v>
      </c>
    </row>
    <row r="61" spans="1:11" ht="15" x14ac:dyDescent="0.2">
      <c r="A61" s="3">
        <v>2018</v>
      </c>
      <c r="B61" s="4" t="s">
        <v>12</v>
      </c>
      <c r="C61" s="32">
        <v>2</v>
      </c>
      <c r="D61" s="30" t="s">
        <v>13</v>
      </c>
      <c r="E61" s="32">
        <v>51309</v>
      </c>
      <c r="F61" s="9">
        <v>0</v>
      </c>
      <c r="G61" s="9">
        <v>0</v>
      </c>
      <c r="H61" s="9">
        <v>0</v>
      </c>
      <c r="I61" s="32">
        <v>40173</v>
      </c>
      <c r="J61" s="13">
        <v>0</v>
      </c>
      <c r="K61" s="29">
        <f t="shared" si="0"/>
        <v>40173</v>
      </c>
    </row>
    <row r="62" spans="1:11" ht="15" x14ac:dyDescent="0.2">
      <c r="A62" s="3">
        <v>2018</v>
      </c>
      <c r="B62" s="4" t="s">
        <v>12</v>
      </c>
      <c r="C62" s="32">
        <v>5</v>
      </c>
      <c r="D62" s="30" t="s">
        <v>13</v>
      </c>
      <c r="E62" s="32">
        <v>96056</v>
      </c>
      <c r="F62" s="9">
        <v>0</v>
      </c>
      <c r="G62" s="9">
        <v>0</v>
      </c>
      <c r="H62" s="9">
        <v>0</v>
      </c>
      <c r="I62" s="32">
        <v>75828</v>
      </c>
      <c r="J62" s="13">
        <v>0</v>
      </c>
      <c r="K62" s="29">
        <f t="shared" si="0"/>
        <v>75828</v>
      </c>
    </row>
    <row r="63" spans="1:11" ht="15" x14ac:dyDescent="0.2">
      <c r="A63" s="3">
        <v>2018</v>
      </c>
      <c r="B63" s="4" t="s">
        <v>12</v>
      </c>
      <c r="C63" s="32">
        <v>7</v>
      </c>
      <c r="D63" s="30" t="s">
        <v>13</v>
      </c>
      <c r="E63" s="32">
        <v>216347</v>
      </c>
      <c r="F63" s="9">
        <v>0</v>
      </c>
      <c r="G63" s="9">
        <v>0</v>
      </c>
      <c r="H63" s="9">
        <v>0</v>
      </c>
      <c r="I63" s="32">
        <v>184518</v>
      </c>
      <c r="J63" s="13">
        <v>0</v>
      </c>
      <c r="K63" s="29">
        <f t="shared" si="0"/>
        <v>184518</v>
      </c>
    </row>
    <row r="64" spans="1:11" ht="15" x14ac:dyDescent="0.2">
      <c r="A64" s="3">
        <v>2018</v>
      </c>
      <c r="B64" s="4" t="s">
        <v>12</v>
      </c>
      <c r="C64" s="32">
        <v>6</v>
      </c>
      <c r="D64" s="30" t="s">
        <v>13</v>
      </c>
      <c r="E64" s="32">
        <v>187510</v>
      </c>
      <c r="F64" s="9">
        <v>0</v>
      </c>
      <c r="G64" s="9">
        <v>0</v>
      </c>
      <c r="H64" s="9">
        <v>0</v>
      </c>
      <c r="I64" s="32">
        <v>147122</v>
      </c>
      <c r="J64" s="13">
        <v>0</v>
      </c>
      <c r="K64" s="29">
        <f t="shared" si="0"/>
        <v>147122</v>
      </c>
    </row>
    <row r="65" spans="1:11" ht="15" x14ac:dyDescent="0.2">
      <c r="A65" s="3">
        <v>2018</v>
      </c>
      <c r="B65" s="4" t="s">
        <v>12</v>
      </c>
      <c r="C65" s="32">
        <v>5</v>
      </c>
      <c r="D65" s="30" t="s">
        <v>13</v>
      </c>
      <c r="E65" s="32">
        <v>144827</v>
      </c>
      <c r="F65" s="9">
        <v>0</v>
      </c>
      <c r="G65" s="9">
        <v>0</v>
      </c>
      <c r="H65" s="9">
        <v>0</v>
      </c>
      <c r="I65" s="32">
        <v>113381</v>
      </c>
      <c r="J65" s="13">
        <v>0</v>
      </c>
      <c r="K65" s="29">
        <f t="shared" si="0"/>
        <v>113381</v>
      </c>
    </row>
    <row r="66" spans="1:11" ht="15" x14ac:dyDescent="0.2">
      <c r="A66" s="3">
        <v>2018</v>
      </c>
      <c r="B66" s="4" t="s">
        <v>12</v>
      </c>
      <c r="C66" s="32">
        <v>1</v>
      </c>
      <c r="D66" s="30" t="s">
        <v>13</v>
      </c>
      <c r="E66" s="32">
        <v>33369</v>
      </c>
      <c r="F66" s="9">
        <v>0</v>
      </c>
      <c r="G66" s="9">
        <v>0</v>
      </c>
      <c r="H66" s="9">
        <v>0</v>
      </c>
      <c r="I66" s="32">
        <v>25503</v>
      </c>
      <c r="J66" s="13">
        <v>0</v>
      </c>
      <c r="K66" s="29">
        <f t="shared" si="0"/>
        <v>25503</v>
      </c>
    </row>
    <row r="67" spans="1:11" ht="15" x14ac:dyDescent="0.2">
      <c r="A67" s="3">
        <v>2018</v>
      </c>
      <c r="B67" s="4" t="s">
        <v>12</v>
      </c>
      <c r="C67" s="32">
        <v>1</v>
      </c>
      <c r="D67" s="30" t="s">
        <v>13</v>
      </c>
      <c r="E67" s="32">
        <v>34266</v>
      </c>
      <c r="F67" s="9">
        <v>0</v>
      </c>
      <c r="G67" s="9">
        <v>0</v>
      </c>
      <c r="H67" s="9">
        <v>0</v>
      </c>
      <c r="I67" s="32">
        <v>29229</v>
      </c>
      <c r="J67" s="13">
        <v>0</v>
      </c>
      <c r="K67" s="29">
        <f t="shared" si="0"/>
        <v>29229</v>
      </c>
    </row>
    <row r="68" spans="1:11" ht="15" x14ac:dyDescent="0.2">
      <c r="A68" s="3">
        <v>2018</v>
      </c>
      <c r="B68" s="4" t="s">
        <v>12</v>
      </c>
      <c r="C68" s="32">
        <v>1</v>
      </c>
      <c r="D68" s="30" t="s">
        <v>13</v>
      </c>
      <c r="E68" s="32">
        <v>36632</v>
      </c>
      <c r="F68" s="9">
        <v>0</v>
      </c>
      <c r="G68" s="9">
        <v>0</v>
      </c>
      <c r="H68" s="9">
        <v>0</v>
      </c>
      <c r="I68" s="32">
        <v>30051</v>
      </c>
      <c r="J68" s="13">
        <v>0</v>
      </c>
      <c r="K68" s="29">
        <f t="shared" si="0"/>
        <v>30051</v>
      </c>
    </row>
    <row r="69" spans="1:11" ht="15" x14ac:dyDescent="0.2">
      <c r="A69" s="3">
        <v>2018</v>
      </c>
      <c r="B69" s="4" t="s">
        <v>12</v>
      </c>
      <c r="C69" s="32">
        <v>1</v>
      </c>
      <c r="D69" s="30" t="s">
        <v>13</v>
      </c>
      <c r="E69" s="32">
        <v>33369</v>
      </c>
      <c r="F69" s="9">
        <v>0</v>
      </c>
      <c r="G69" s="9">
        <v>0</v>
      </c>
      <c r="H69" s="9">
        <v>0</v>
      </c>
      <c r="I69" s="32">
        <v>25503</v>
      </c>
      <c r="J69" s="13">
        <v>0</v>
      </c>
      <c r="K69" s="29">
        <f t="shared" ref="K69:K95" si="1">SUM(I69:J69)</f>
        <v>25503</v>
      </c>
    </row>
    <row r="70" spans="1:11" ht="15" x14ac:dyDescent="0.2">
      <c r="A70" s="3">
        <v>2018</v>
      </c>
      <c r="B70" s="4" t="s">
        <v>12</v>
      </c>
      <c r="C70" s="32">
        <v>1</v>
      </c>
      <c r="D70" s="30" t="s">
        <v>13</v>
      </c>
      <c r="E70" s="32">
        <v>35545</v>
      </c>
      <c r="F70" s="9">
        <v>0</v>
      </c>
      <c r="G70" s="9">
        <v>0</v>
      </c>
      <c r="H70" s="9">
        <v>0</v>
      </c>
      <c r="I70" s="32">
        <v>26668</v>
      </c>
      <c r="J70" s="13">
        <v>0</v>
      </c>
      <c r="K70" s="29">
        <f t="shared" si="1"/>
        <v>26668</v>
      </c>
    </row>
    <row r="71" spans="1:11" ht="15" x14ac:dyDescent="0.2">
      <c r="A71" s="3">
        <v>2018</v>
      </c>
      <c r="B71" s="4" t="s">
        <v>12</v>
      </c>
      <c r="C71" s="32">
        <v>1</v>
      </c>
      <c r="D71" s="30" t="s">
        <v>13</v>
      </c>
      <c r="E71" s="32">
        <v>44290</v>
      </c>
      <c r="F71" s="9">
        <v>0</v>
      </c>
      <c r="G71" s="9">
        <v>0</v>
      </c>
      <c r="H71" s="9">
        <v>0</v>
      </c>
      <c r="I71" s="32">
        <v>40747</v>
      </c>
      <c r="J71" s="13">
        <v>0</v>
      </c>
      <c r="K71" s="29">
        <f t="shared" si="1"/>
        <v>40747</v>
      </c>
    </row>
    <row r="72" spans="1:11" ht="15" x14ac:dyDescent="0.2">
      <c r="A72" s="3">
        <v>2018</v>
      </c>
      <c r="B72" s="4" t="s">
        <v>12</v>
      </c>
      <c r="C72" s="32">
        <v>1</v>
      </c>
      <c r="D72" s="30" t="s">
        <v>13</v>
      </c>
      <c r="E72" s="32">
        <v>19228</v>
      </c>
      <c r="F72" s="9">
        <v>0</v>
      </c>
      <c r="G72" s="9">
        <v>0</v>
      </c>
      <c r="H72" s="9">
        <v>0</v>
      </c>
      <c r="I72" s="32">
        <v>15107</v>
      </c>
      <c r="J72" s="13">
        <v>0</v>
      </c>
      <c r="K72" s="29">
        <f t="shared" si="1"/>
        <v>15107</v>
      </c>
    </row>
    <row r="73" spans="1:11" ht="15" x14ac:dyDescent="0.2">
      <c r="A73" s="3">
        <v>2018</v>
      </c>
      <c r="B73" s="4" t="s">
        <v>12</v>
      </c>
      <c r="C73" s="32">
        <v>3</v>
      </c>
      <c r="D73" s="30" t="s">
        <v>13</v>
      </c>
      <c r="E73" s="32">
        <v>102290</v>
      </c>
      <c r="F73" s="9">
        <v>0</v>
      </c>
      <c r="G73" s="9">
        <v>0</v>
      </c>
      <c r="H73" s="9">
        <v>0</v>
      </c>
      <c r="I73" s="32">
        <v>87251</v>
      </c>
      <c r="J73" s="13">
        <v>0</v>
      </c>
      <c r="K73" s="29">
        <f t="shared" si="1"/>
        <v>87251</v>
      </c>
    </row>
    <row r="74" spans="1:11" ht="15" x14ac:dyDescent="0.2">
      <c r="A74" s="3">
        <v>2018</v>
      </c>
      <c r="B74" s="4" t="s">
        <v>12</v>
      </c>
      <c r="C74" s="32">
        <v>3</v>
      </c>
      <c r="D74" s="30" t="s">
        <v>13</v>
      </c>
      <c r="E74" s="32">
        <v>66514</v>
      </c>
      <c r="F74" s="9">
        <v>0</v>
      </c>
      <c r="G74" s="9">
        <v>0</v>
      </c>
      <c r="H74" s="9">
        <v>0</v>
      </c>
      <c r="I74" s="32">
        <v>52188</v>
      </c>
      <c r="J74" s="13">
        <v>0</v>
      </c>
      <c r="K74" s="29">
        <f t="shared" si="1"/>
        <v>52188</v>
      </c>
    </row>
    <row r="75" spans="1:11" ht="15" x14ac:dyDescent="0.2">
      <c r="A75" s="3">
        <v>2018</v>
      </c>
      <c r="B75" s="4" t="s">
        <v>12</v>
      </c>
      <c r="C75" s="32">
        <v>1</v>
      </c>
      <c r="D75" s="30" t="s">
        <v>13</v>
      </c>
      <c r="E75" s="32">
        <v>23574</v>
      </c>
      <c r="F75" s="9">
        <v>0</v>
      </c>
      <c r="G75" s="9">
        <v>0</v>
      </c>
      <c r="H75" s="9">
        <v>0</v>
      </c>
      <c r="I75" s="32">
        <v>20147</v>
      </c>
      <c r="J75" s="13">
        <v>0</v>
      </c>
      <c r="K75" s="29">
        <f t="shared" si="1"/>
        <v>20147</v>
      </c>
    </row>
    <row r="76" spans="1:11" ht="15" x14ac:dyDescent="0.2">
      <c r="A76" s="3">
        <v>2018</v>
      </c>
      <c r="B76" s="4" t="s">
        <v>12</v>
      </c>
      <c r="C76" s="32">
        <v>1</v>
      </c>
      <c r="D76" s="30" t="s">
        <v>13</v>
      </c>
      <c r="E76" s="32">
        <v>21200</v>
      </c>
      <c r="F76" s="9">
        <v>0</v>
      </c>
      <c r="G76" s="9">
        <v>0</v>
      </c>
      <c r="H76" s="9">
        <v>0</v>
      </c>
      <c r="I76" s="32">
        <v>16634</v>
      </c>
      <c r="J76" s="13">
        <v>0</v>
      </c>
      <c r="K76" s="29">
        <f t="shared" si="1"/>
        <v>16634</v>
      </c>
    </row>
    <row r="77" spans="1:11" ht="15" x14ac:dyDescent="0.2">
      <c r="A77" s="3">
        <v>2018</v>
      </c>
      <c r="B77" s="4" t="s">
        <v>12</v>
      </c>
      <c r="C77" s="32">
        <v>3</v>
      </c>
      <c r="D77" s="30" t="s">
        <v>13</v>
      </c>
      <c r="E77" s="32">
        <v>63600</v>
      </c>
      <c r="F77" s="9">
        <v>0</v>
      </c>
      <c r="G77" s="9">
        <v>0</v>
      </c>
      <c r="H77" s="9">
        <v>0</v>
      </c>
      <c r="I77" s="32">
        <v>54249</v>
      </c>
      <c r="J77" s="13">
        <v>0</v>
      </c>
      <c r="K77" s="29">
        <f t="shared" si="1"/>
        <v>54249</v>
      </c>
    </row>
    <row r="78" spans="1:11" ht="15" x14ac:dyDescent="0.2">
      <c r="A78" s="3">
        <v>2018</v>
      </c>
      <c r="B78" s="4" t="s">
        <v>12</v>
      </c>
      <c r="C78" s="32">
        <v>3</v>
      </c>
      <c r="D78" s="30" t="s">
        <v>13</v>
      </c>
      <c r="E78" s="32">
        <v>70721</v>
      </c>
      <c r="F78" s="9">
        <v>0</v>
      </c>
      <c r="G78" s="9">
        <v>0</v>
      </c>
      <c r="H78" s="9">
        <v>0</v>
      </c>
      <c r="I78" s="32">
        <v>55488</v>
      </c>
      <c r="J78" s="13">
        <v>0</v>
      </c>
      <c r="K78" s="29">
        <f t="shared" si="1"/>
        <v>55488</v>
      </c>
    </row>
    <row r="79" spans="1:11" ht="15" x14ac:dyDescent="0.2">
      <c r="A79" s="3">
        <v>2018</v>
      </c>
      <c r="B79" s="4" t="s">
        <v>12</v>
      </c>
      <c r="C79" s="32">
        <v>3</v>
      </c>
      <c r="D79" s="30" t="s">
        <v>13</v>
      </c>
      <c r="E79" s="32">
        <v>60401</v>
      </c>
      <c r="F79" s="9">
        <v>0</v>
      </c>
      <c r="G79" s="9">
        <v>0</v>
      </c>
      <c r="H79" s="9">
        <v>0</v>
      </c>
      <c r="I79" s="32">
        <v>51520</v>
      </c>
      <c r="J79" s="13">
        <v>0</v>
      </c>
      <c r="K79" s="29">
        <f t="shared" si="1"/>
        <v>51520</v>
      </c>
    </row>
    <row r="80" spans="1:11" ht="15" x14ac:dyDescent="0.2">
      <c r="A80" s="3">
        <v>2018</v>
      </c>
      <c r="B80" s="4" t="s">
        <v>12</v>
      </c>
      <c r="C80" s="32">
        <v>3</v>
      </c>
      <c r="D80" s="30" t="s">
        <v>13</v>
      </c>
      <c r="E80" s="32">
        <v>76965</v>
      </c>
      <c r="F80" s="9">
        <v>0</v>
      </c>
      <c r="G80" s="9">
        <v>0</v>
      </c>
      <c r="H80" s="9">
        <v>0</v>
      </c>
      <c r="I80" s="32">
        <v>60262</v>
      </c>
      <c r="J80" s="13">
        <v>0</v>
      </c>
      <c r="K80" s="29">
        <f t="shared" si="1"/>
        <v>60262</v>
      </c>
    </row>
    <row r="81" spans="1:11" ht="15" x14ac:dyDescent="0.2">
      <c r="A81" s="3">
        <v>2018</v>
      </c>
      <c r="B81" s="4" t="s">
        <v>12</v>
      </c>
      <c r="C81" s="32">
        <v>1</v>
      </c>
      <c r="D81" s="30" t="s">
        <v>13</v>
      </c>
      <c r="E81" s="32">
        <v>20229</v>
      </c>
      <c r="F81" s="9">
        <v>0</v>
      </c>
      <c r="G81" s="9">
        <v>0</v>
      </c>
      <c r="H81" s="9">
        <v>0</v>
      </c>
      <c r="I81" s="32">
        <v>17288</v>
      </c>
      <c r="J81" s="13">
        <v>0</v>
      </c>
      <c r="K81" s="29">
        <f t="shared" si="1"/>
        <v>17288</v>
      </c>
    </row>
    <row r="82" spans="1:11" ht="15" x14ac:dyDescent="0.2">
      <c r="A82" s="3">
        <v>2018</v>
      </c>
      <c r="B82" s="4" t="s">
        <v>12</v>
      </c>
      <c r="C82" s="32">
        <v>3</v>
      </c>
      <c r="D82" s="30" t="s">
        <v>13</v>
      </c>
      <c r="E82" s="32">
        <v>76965</v>
      </c>
      <c r="F82" s="9">
        <v>0</v>
      </c>
      <c r="G82" s="9">
        <v>0</v>
      </c>
      <c r="H82" s="9">
        <v>0</v>
      </c>
      <c r="I82" s="32">
        <v>60261</v>
      </c>
      <c r="J82" s="13">
        <v>0</v>
      </c>
      <c r="K82" s="29">
        <f t="shared" si="1"/>
        <v>60261</v>
      </c>
    </row>
    <row r="83" spans="1:11" ht="15" x14ac:dyDescent="0.2">
      <c r="A83" s="3">
        <v>2018</v>
      </c>
      <c r="B83" s="4" t="s">
        <v>12</v>
      </c>
      <c r="C83" s="32">
        <v>1</v>
      </c>
      <c r="D83" s="30" t="s">
        <v>13</v>
      </c>
      <c r="E83" s="32">
        <v>20133</v>
      </c>
      <c r="F83" s="9">
        <v>0</v>
      </c>
      <c r="G83" s="9">
        <v>0</v>
      </c>
      <c r="H83" s="9">
        <v>0</v>
      </c>
      <c r="I83" s="32">
        <v>17206</v>
      </c>
      <c r="J83" s="13">
        <v>0</v>
      </c>
      <c r="K83" s="29">
        <f t="shared" si="1"/>
        <v>17206</v>
      </c>
    </row>
    <row r="84" spans="1:11" ht="15" x14ac:dyDescent="0.2">
      <c r="A84" s="3">
        <v>2018</v>
      </c>
      <c r="B84" s="4" t="s">
        <v>12</v>
      </c>
      <c r="C84" s="32">
        <v>3</v>
      </c>
      <c r="D84" s="30" t="s">
        <v>13</v>
      </c>
      <c r="E84" s="32">
        <v>76965</v>
      </c>
      <c r="F84" s="9">
        <v>0</v>
      </c>
      <c r="G84" s="9">
        <v>0</v>
      </c>
      <c r="H84" s="9">
        <v>0</v>
      </c>
      <c r="I84" s="32">
        <v>60262</v>
      </c>
      <c r="J84" s="13">
        <v>0</v>
      </c>
      <c r="K84" s="29">
        <f t="shared" si="1"/>
        <v>60262</v>
      </c>
    </row>
    <row r="85" spans="1:11" ht="15" x14ac:dyDescent="0.2">
      <c r="A85" s="3">
        <v>2018</v>
      </c>
      <c r="B85" s="4" t="s">
        <v>12</v>
      </c>
      <c r="C85" s="32">
        <v>3</v>
      </c>
      <c r="D85" s="30" t="s">
        <v>13</v>
      </c>
      <c r="E85" s="32">
        <v>57634</v>
      </c>
      <c r="F85" s="9">
        <v>0</v>
      </c>
      <c r="G85" s="9">
        <v>0</v>
      </c>
      <c r="H85" s="9">
        <v>0</v>
      </c>
      <c r="I85" s="32">
        <v>46016</v>
      </c>
      <c r="J85" s="13">
        <v>0</v>
      </c>
      <c r="K85" s="29">
        <f t="shared" si="1"/>
        <v>46016</v>
      </c>
    </row>
    <row r="86" spans="1:11" ht="15" x14ac:dyDescent="0.2">
      <c r="A86" s="3">
        <v>2018</v>
      </c>
      <c r="B86" s="4" t="s">
        <v>12</v>
      </c>
      <c r="C86" s="32">
        <v>3</v>
      </c>
      <c r="D86" s="30" t="s">
        <v>13</v>
      </c>
      <c r="E86" s="32">
        <v>92720</v>
      </c>
      <c r="F86" s="9">
        <v>0</v>
      </c>
      <c r="G86" s="9">
        <v>0</v>
      </c>
      <c r="H86" s="9">
        <v>0</v>
      </c>
      <c r="I86" s="32">
        <v>79079</v>
      </c>
      <c r="J86" s="13">
        <v>0</v>
      </c>
      <c r="K86" s="29">
        <f t="shared" si="1"/>
        <v>79079</v>
      </c>
    </row>
    <row r="87" spans="1:11" ht="15" x14ac:dyDescent="0.2">
      <c r="A87" s="3">
        <v>2018</v>
      </c>
      <c r="B87" s="4" t="s">
        <v>12</v>
      </c>
      <c r="C87" s="32">
        <v>1</v>
      </c>
      <c r="D87" s="30" t="s">
        <v>13</v>
      </c>
      <c r="E87" s="32">
        <v>41823</v>
      </c>
      <c r="F87" s="9">
        <v>0</v>
      </c>
      <c r="G87" s="9">
        <v>0</v>
      </c>
      <c r="H87" s="9">
        <v>0</v>
      </c>
      <c r="I87" s="32">
        <v>32815</v>
      </c>
      <c r="J87" s="13">
        <v>0</v>
      </c>
      <c r="K87" s="29">
        <f t="shared" si="1"/>
        <v>32815</v>
      </c>
    </row>
    <row r="88" spans="1:11" ht="15" x14ac:dyDescent="0.2">
      <c r="A88" s="3">
        <v>2018</v>
      </c>
      <c r="B88" s="4" t="s">
        <v>12</v>
      </c>
      <c r="C88" s="32">
        <v>3</v>
      </c>
      <c r="D88" s="30" t="s">
        <v>13</v>
      </c>
      <c r="E88" s="32">
        <v>86896</v>
      </c>
      <c r="F88" s="9">
        <v>0</v>
      </c>
      <c r="G88" s="9">
        <v>0</v>
      </c>
      <c r="H88" s="9">
        <v>0</v>
      </c>
      <c r="I88" s="32">
        <v>68029</v>
      </c>
      <c r="J88" s="13">
        <v>0</v>
      </c>
      <c r="K88" s="29">
        <f t="shared" si="1"/>
        <v>68029</v>
      </c>
    </row>
    <row r="89" spans="1:11" ht="15" x14ac:dyDescent="0.2">
      <c r="A89" s="3">
        <v>2018</v>
      </c>
      <c r="B89" s="4" t="s">
        <v>12</v>
      </c>
      <c r="C89" s="32">
        <v>3</v>
      </c>
      <c r="D89" s="30" t="s">
        <v>13</v>
      </c>
      <c r="E89" s="32">
        <v>100107</v>
      </c>
      <c r="F89" s="9">
        <v>0</v>
      </c>
      <c r="G89" s="9">
        <v>0</v>
      </c>
      <c r="H89" s="9">
        <v>0</v>
      </c>
      <c r="I89" s="32">
        <v>78372</v>
      </c>
      <c r="J89" s="13">
        <v>0</v>
      </c>
      <c r="K89" s="29">
        <f t="shared" si="1"/>
        <v>78372</v>
      </c>
    </row>
    <row r="90" spans="1:11" ht="15" x14ac:dyDescent="0.2">
      <c r="A90" s="3">
        <v>2018</v>
      </c>
      <c r="B90" s="4" t="s">
        <v>12</v>
      </c>
      <c r="C90" s="32">
        <v>3</v>
      </c>
      <c r="D90" s="30" t="s">
        <v>13</v>
      </c>
      <c r="E90" s="32">
        <v>104507</v>
      </c>
      <c r="F90" s="9">
        <v>0</v>
      </c>
      <c r="G90" s="9">
        <v>0</v>
      </c>
      <c r="H90" s="9">
        <v>0</v>
      </c>
      <c r="I90" s="32">
        <v>89141</v>
      </c>
      <c r="J90" s="13">
        <v>0</v>
      </c>
      <c r="K90" s="29">
        <f t="shared" si="1"/>
        <v>89141</v>
      </c>
    </row>
    <row r="91" spans="1:11" ht="15" x14ac:dyDescent="0.2">
      <c r="A91" s="3">
        <v>2018</v>
      </c>
      <c r="B91" s="4" t="s">
        <v>12</v>
      </c>
      <c r="C91" s="32">
        <v>3</v>
      </c>
      <c r="D91" s="30" t="s">
        <v>13</v>
      </c>
      <c r="E91" s="32">
        <v>100107</v>
      </c>
      <c r="F91" s="9">
        <v>0</v>
      </c>
      <c r="G91" s="9">
        <v>0</v>
      </c>
      <c r="H91" s="9">
        <v>0</v>
      </c>
      <c r="I91" s="32">
        <v>78372</v>
      </c>
      <c r="J91" s="13">
        <v>0</v>
      </c>
      <c r="K91" s="29">
        <f t="shared" si="1"/>
        <v>78372</v>
      </c>
    </row>
    <row r="92" spans="1:11" ht="15" x14ac:dyDescent="0.2">
      <c r="A92" s="3">
        <v>2018</v>
      </c>
      <c r="B92" s="4" t="s">
        <v>12</v>
      </c>
      <c r="C92" s="32">
        <v>3</v>
      </c>
      <c r="D92" s="30" t="s">
        <v>13</v>
      </c>
      <c r="E92" s="32">
        <v>57684</v>
      </c>
      <c r="F92" s="9">
        <v>0</v>
      </c>
      <c r="G92" s="9">
        <v>0</v>
      </c>
      <c r="H92" s="9">
        <v>0</v>
      </c>
      <c r="I92" s="32">
        <v>47736</v>
      </c>
      <c r="J92" s="13">
        <v>0</v>
      </c>
      <c r="K92" s="29">
        <f t="shared" si="1"/>
        <v>47736</v>
      </c>
    </row>
    <row r="93" spans="1:11" ht="15" x14ac:dyDescent="0.2">
      <c r="A93" s="3">
        <v>2018</v>
      </c>
      <c r="B93" s="4" t="s">
        <v>12</v>
      </c>
      <c r="C93" s="32">
        <v>44</v>
      </c>
      <c r="D93" s="30" t="s">
        <v>13</v>
      </c>
      <c r="E93" s="32">
        <v>1762446</v>
      </c>
      <c r="F93" s="9">
        <v>0</v>
      </c>
      <c r="G93" s="9">
        <v>0</v>
      </c>
      <c r="H93" s="9">
        <v>0</v>
      </c>
      <c r="I93" s="32">
        <v>299630</v>
      </c>
      <c r="J93" s="13">
        <v>0</v>
      </c>
      <c r="K93" s="29">
        <f t="shared" si="1"/>
        <v>299630</v>
      </c>
    </row>
    <row r="94" spans="1:11" ht="15" x14ac:dyDescent="0.2">
      <c r="A94" s="3">
        <v>2018</v>
      </c>
      <c r="B94" s="4" t="s">
        <v>12</v>
      </c>
      <c r="C94" s="32">
        <v>44</v>
      </c>
      <c r="D94" s="30" t="s">
        <v>13</v>
      </c>
      <c r="E94" s="32">
        <v>1283483</v>
      </c>
      <c r="F94" s="9">
        <v>0</v>
      </c>
      <c r="G94" s="9">
        <v>0</v>
      </c>
      <c r="H94" s="9">
        <v>0</v>
      </c>
      <c r="I94" s="32">
        <v>844147</v>
      </c>
      <c r="J94" s="13">
        <v>0</v>
      </c>
      <c r="K94" s="29">
        <f t="shared" si="1"/>
        <v>844147</v>
      </c>
    </row>
    <row r="95" spans="1:11" ht="15" x14ac:dyDescent="0.2">
      <c r="A95" s="3">
        <v>2018</v>
      </c>
      <c r="B95" s="4" t="s">
        <v>12</v>
      </c>
      <c r="C95" s="32">
        <v>44</v>
      </c>
      <c r="D95" s="30" t="s">
        <v>13</v>
      </c>
      <c r="E95" s="32">
        <v>1298134</v>
      </c>
      <c r="F95" s="9">
        <v>0</v>
      </c>
      <c r="G95" s="9">
        <v>0</v>
      </c>
      <c r="H95" s="9">
        <v>0</v>
      </c>
      <c r="I95" s="32">
        <v>823789</v>
      </c>
      <c r="J95" s="13">
        <v>0</v>
      </c>
      <c r="K95" s="29">
        <f t="shared" si="1"/>
        <v>823789</v>
      </c>
    </row>
    <row r="96" spans="1:11" ht="15" x14ac:dyDescent="0.25">
      <c r="A96" s="22"/>
      <c r="B96" s="11"/>
      <c r="C96" s="28"/>
      <c r="D96" s="11"/>
      <c r="E96" s="23"/>
      <c r="F96" s="24"/>
      <c r="G96" s="24"/>
      <c r="H96" s="24"/>
      <c r="I96" s="23"/>
      <c r="J96" s="25"/>
      <c r="K96" s="26"/>
    </row>
    <row r="97" spans="1:11" ht="12.75" customHeight="1" x14ac:dyDescent="0.2">
      <c r="A97" s="31" t="s">
        <v>14</v>
      </c>
      <c r="B97" s="31"/>
      <c r="C97" s="31"/>
      <c r="D97" s="31"/>
      <c r="E97" s="31"/>
      <c r="F97" s="31"/>
      <c r="G97" s="7"/>
      <c r="H97" s="7"/>
      <c r="I97" s="27"/>
      <c r="J97" s="27"/>
      <c r="K97" s="27"/>
    </row>
    <row r="98" spans="1:11" ht="12.75" customHeight="1" x14ac:dyDescent="0.2">
      <c r="A98" s="31"/>
      <c r="B98" s="31"/>
      <c r="C98" s="31"/>
      <c r="D98" s="31"/>
      <c r="E98" s="31"/>
      <c r="F98" s="31"/>
      <c r="G98" s="7"/>
      <c r="H98" s="7"/>
      <c r="I98" s="27"/>
      <c r="J98" s="27"/>
      <c r="K98" s="27"/>
    </row>
    <row r="99" spans="1:11" ht="24" x14ac:dyDescent="0.2">
      <c r="A99" s="15" t="s">
        <v>3</v>
      </c>
      <c r="B99" s="16" t="s">
        <v>0</v>
      </c>
      <c r="C99" s="16" t="s">
        <v>1</v>
      </c>
      <c r="D99" s="16" t="s">
        <v>2</v>
      </c>
      <c r="E99" s="17" t="s">
        <v>5</v>
      </c>
      <c r="F99" s="18" t="s">
        <v>6</v>
      </c>
      <c r="G99" s="18" t="s">
        <v>7</v>
      </c>
      <c r="H99" s="10" t="s">
        <v>8</v>
      </c>
      <c r="I99" s="17" t="s">
        <v>4</v>
      </c>
      <c r="J99" s="17" t="s">
        <v>10</v>
      </c>
      <c r="K99" s="19" t="s">
        <v>11</v>
      </c>
    </row>
    <row r="100" spans="1:11" ht="15" x14ac:dyDescent="0.2">
      <c r="A100" s="3">
        <v>2018</v>
      </c>
      <c r="B100" s="4" t="s">
        <v>12</v>
      </c>
      <c r="C100" s="32">
        <v>30</v>
      </c>
      <c r="D100" s="30" t="s">
        <v>13</v>
      </c>
      <c r="E100" s="32">
        <v>841864</v>
      </c>
      <c r="F100" s="20">
        <v>0</v>
      </c>
      <c r="G100" s="20">
        <v>0</v>
      </c>
      <c r="H100" s="20">
        <v>0</v>
      </c>
      <c r="I100" s="32">
        <v>554282</v>
      </c>
      <c r="J100" s="21">
        <v>0</v>
      </c>
      <c r="K100" s="29">
        <f t="shared" ref="K5:K111" si="2">SUM(I100:J100)</f>
        <v>554282</v>
      </c>
    </row>
    <row r="101" spans="1:11" ht="15" x14ac:dyDescent="0.2">
      <c r="A101" s="3">
        <v>2018</v>
      </c>
      <c r="B101" s="4" t="s">
        <v>12</v>
      </c>
      <c r="C101" s="32">
        <v>27</v>
      </c>
      <c r="D101" s="30" t="s">
        <v>13</v>
      </c>
      <c r="E101" s="32">
        <v>829036</v>
      </c>
      <c r="F101" s="20">
        <v>0</v>
      </c>
      <c r="G101" s="20">
        <v>0</v>
      </c>
      <c r="H101" s="20">
        <v>0</v>
      </c>
      <c r="I101" s="32">
        <v>260997</v>
      </c>
      <c r="J101" s="21">
        <v>0</v>
      </c>
      <c r="K101" s="29">
        <f t="shared" si="2"/>
        <v>260997</v>
      </c>
    </row>
    <row r="102" spans="1:11" ht="15" x14ac:dyDescent="0.2">
      <c r="A102" s="3">
        <v>2018</v>
      </c>
      <c r="B102" s="4" t="s">
        <v>12</v>
      </c>
      <c r="C102" s="32">
        <v>38</v>
      </c>
      <c r="D102" s="30" t="s">
        <v>13</v>
      </c>
      <c r="E102" s="32">
        <v>1006588</v>
      </c>
      <c r="F102" s="20">
        <v>0</v>
      </c>
      <c r="G102" s="20">
        <v>0</v>
      </c>
      <c r="H102" s="20">
        <v>0</v>
      </c>
      <c r="I102" s="32">
        <v>634851</v>
      </c>
      <c r="J102" s="21">
        <v>0</v>
      </c>
      <c r="K102" s="29">
        <f t="shared" si="2"/>
        <v>634851</v>
      </c>
    </row>
    <row r="103" spans="1:11" ht="15" x14ac:dyDescent="0.2">
      <c r="A103" s="3">
        <v>2018</v>
      </c>
      <c r="B103" s="4" t="s">
        <v>12</v>
      </c>
      <c r="C103" s="32">
        <v>16</v>
      </c>
      <c r="D103" s="30" t="s">
        <v>13</v>
      </c>
      <c r="E103" s="32">
        <v>380439</v>
      </c>
      <c r="F103" s="20">
        <v>0</v>
      </c>
      <c r="G103" s="20">
        <v>0</v>
      </c>
      <c r="H103" s="20">
        <v>0</v>
      </c>
      <c r="I103" s="32">
        <v>288568</v>
      </c>
      <c r="J103" s="21">
        <v>0</v>
      </c>
      <c r="K103" s="29">
        <f t="shared" si="2"/>
        <v>288568</v>
      </c>
    </row>
    <row r="104" spans="1:11" ht="15" x14ac:dyDescent="0.2">
      <c r="A104" s="3">
        <v>2018</v>
      </c>
      <c r="B104" s="4" t="s">
        <v>12</v>
      </c>
      <c r="C104" s="32">
        <v>36</v>
      </c>
      <c r="D104" s="30" t="s">
        <v>13</v>
      </c>
      <c r="E104" s="32">
        <v>1128342</v>
      </c>
      <c r="F104" s="20">
        <v>0</v>
      </c>
      <c r="G104" s="20">
        <v>0</v>
      </c>
      <c r="H104" s="20">
        <v>0</v>
      </c>
      <c r="I104" s="32">
        <v>909394</v>
      </c>
      <c r="J104" s="21">
        <v>0</v>
      </c>
      <c r="K104" s="29">
        <f t="shared" si="2"/>
        <v>909394</v>
      </c>
    </row>
    <row r="105" spans="1:11" ht="15" x14ac:dyDescent="0.2">
      <c r="A105" s="3">
        <v>2018</v>
      </c>
      <c r="B105" s="4" t="s">
        <v>12</v>
      </c>
      <c r="C105" s="32">
        <v>29</v>
      </c>
      <c r="D105" s="30" t="s">
        <v>13</v>
      </c>
      <c r="E105" s="32">
        <v>929862</v>
      </c>
      <c r="F105" s="20">
        <v>0</v>
      </c>
      <c r="G105" s="20">
        <v>0</v>
      </c>
      <c r="H105" s="20">
        <v>0</v>
      </c>
      <c r="I105" s="32">
        <v>538852</v>
      </c>
      <c r="J105" s="21">
        <v>0</v>
      </c>
      <c r="K105" s="29">
        <f t="shared" si="2"/>
        <v>538852</v>
      </c>
    </row>
    <row r="106" spans="1:11" ht="15" x14ac:dyDescent="0.2">
      <c r="A106" s="3">
        <v>2018</v>
      </c>
      <c r="B106" s="4" t="s">
        <v>12</v>
      </c>
      <c r="C106" s="32">
        <v>42</v>
      </c>
      <c r="D106" s="30" t="s">
        <v>13</v>
      </c>
      <c r="E106" s="32">
        <v>1228265</v>
      </c>
      <c r="F106" s="20">
        <v>0</v>
      </c>
      <c r="G106" s="20">
        <v>0</v>
      </c>
      <c r="H106" s="20">
        <v>0</v>
      </c>
      <c r="I106" s="32">
        <v>951117</v>
      </c>
      <c r="J106" s="21">
        <v>0</v>
      </c>
      <c r="K106" s="29">
        <f t="shared" si="2"/>
        <v>951117</v>
      </c>
    </row>
    <row r="107" spans="1:11" ht="15" x14ac:dyDescent="0.2">
      <c r="A107" s="3">
        <v>2018</v>
      </c>
      <c r="B107" s="4" t="s">
        <v>12</v>
      </c>
      <c r="C107" s="32">
        <v>41</v>
      </c>
      <c r="D107" s="30" t="s">
        <v>13</v>
      </c>
      <c r="E107" s="32">
        <v>927601</v>
      </c>
      <c r="F107" s="20">
        <v>0</v>
      </c>
      <c r="G107" s="20">
        <v>0</v>
      </c>
      <c r="H107" s="20">
        <v>0</v>
      </c>
      <c r="I107" s="32">
        <v>700452</v>
      </c>
      <c r="J107" s="21">
        <v>0</v>
      </c>
      <c r="K107" s="29">
        <f t="shared" si="2"/>
        <v>700452</v>
      </c>
    </row>
    <row r="108" spans="1:11" ht="15" x14ac:dyDescent="0.2">
      <c r="A108" s="3">
        <v>2018</v>
      </c>
      <c r="B108" s="4" t="s">
        <v>12</v>
      </c>
      <c r="C108" s="32">
        <v>44</v>
      </c>
      <c r="D108" s="30" t="s">
        <v>13</v>
      </c>
      <c r="E108" s="32">
        <v>727661</v>
      </c>
      <c r="F108" s="20">
        <v>0</v>
      </c>
      <c r="G108" s="20">
        <v>0</v>
      </c>
      <c r="H108" s="20">
        <v>0</v>
      </c>
      <c r="I108" s="32">
        <v>593408</v>
      </c>
      <c r="J108" s="21">
        <v>0</v>
      </c>
      <c r="K108" s="29">
        <f t="shared" si="2"/>
        <v>593408</v>
      </c>
    </row>
    <row r="109" spans="1:11" ht="15" x14ac:dyDescent="0.2">
      <c r="A109" s="3">
        <v>2018</v>
      </c>
      <c r="B109" s="4" t="s">
        <v>12</v>
      </c>
      <c r="C109" s="32">
        <v>43</v>
      </c>
      <c r="D109" s="30" t="s">
        <v>13</v>
      </c>
      <c r="E109" s="32">
        <v>1143951</v>
      </c>
      <c r="F109" s="20">
        <v>0</v>
      </c>
      <c r="G109" s="20">
        <v>0</v>
      </c>
      <c r="H109" s="20">
        <v>0</v>
      </c>
      <c r="I109" s="32">
        <v>901896</v>
      </c>
      <c r="J109" s="21">
        <v>0</v>
      </c>
      <c r="K109" s="29">
        <f t="shared" si="2"/>
        <v>901896</v>
      </c>
    </row>
    <row r="110" spans="1:11" ht="15" x14ac:dyDescent="0.2">
      <c r="A110" s="3">
        <v>2018</v>
      </c>
      <c r="B110" s="4" t="s">
        <v>12</v>
      </c>
      <c r="C110" s="32">
        <v>43</v>
      </c>
      <c r="D110" s="30" t="s">
        <v>13</v>
      </c>
      <c r="E110" s="32">
        <v>1064664</v>
      </c>
      <c r="F110" s="20">
        <v>0</v>
      </c>
      <c r="G110" s="20">
        <v>0</v>
      </c>
      <c r="H110" s="20">
        <v>0</v>
      </c>
      <c r="I110" s="32">
        <v>866384</v>
      </c>
      <c r="J110" s="21">
        <v>0</v>
      </c>
      <c r="K110" s="29">
        <f t="shared" si="2"/>
        <v>866384</v>
      </c>
    </row>
    <row r="111" spans="1:11" ht="15" x14ac:dyDescent="0.2">
      <c r="A111" s="3">
        <v>2018</v>
      </c>
      <c r="B111" s="4" t="s">
        <v>12</v>
      </c>
      <c r="C111" s="32">
        <v>44</v>
      </c>
      <c r="D111" s="30" t="s">
        <v>13</v>
      </c>
      <c r="E111" s="32">
        <v>1205230</v>
      </c>
      <c r="F111" s="20">
        <v>0</v>
      </c>
      <c r="G111" s="20">
        <v>0</v>
      </c>
      <c r="H111" s="20">
        <v>0</v>
      </c>
      <c r="I111" s="32">
        <v>977347</v>
      </c>
      <c r="J111" s="21">
        <v>0</v>
      </c>
      <c r="K111" s="29">
        <f t="shared" si="2"/>
        <v>977347</v>
      </c>
    </row>
    <row r="112" spans="1:11" ht="15" x14ac:dyDescent="0.2">
      <c r="A112" s="3">
        <v>2018</v>
      </c>
      <c r="B112" s="4" t="s">
        <v>12</v>
      </c>
      <c r="C112" s="32">
        <v>30</v>
      </c>
      <c r="D112" s="30" t="s">
        <v>13</v>
      </c>
      <c r="E112" s="32">
        <v>893987</v>
      </c>
      <c r="F112" s="20">
        <v>0</v>
      </c>
      <c r="G112" s="20">
        <v>0</v>
      </c>
      <c r="H112" s="20">
        <v>0</v>
      </c>
      <c r="I112" s="32">
        <v>727358</v>
      </c>
      <c r="J112" s="21">
        <v>0</v>
      </c>
      <c r="K112" s="29">
        <f>SUM(I112:J112)</f>
        <v>727358</v>
      </c>
    </row>
    <row r="113" spans="1:11" ht="15" x14ac:dyDescent="0.2">
      <c r="A113" s="3">
        <v>2018</v>
      </c>
      <c r="B113" s="4" t="s">
        <v>12</v>
      </c>
      <c r="C113" s="32">
        <v>44</v>
      </c>
      <c r="D113" s="30" t="s">
        <v>13</v>
      </c>
      <c r="E113" s="32">
        <v>416490</v>
      </c>
      <c r="F113" s="20">
        <v>0</v>
      </c>
      <c r="G113" s="20">
        <v>0</v>
      </c>
      <c r="H113" s="20">
        <v>0</v>
      </c>
      <c r="I113" s="32">
        <v>162555</v>
      </c>
      <c r="J113" s="21">
        <v>0</v>
      </c>
      <c r="K113" s="29">
        <f t="shared" ref="K113:K120" si="3">SUM(I113:J113)</f>
        <v>162555</v>
      </c>
    </row>
    <row r="114" spans="1:11" ht="15" x14ac:dyDescent="0.2">
      <c r="A114" s="3">
        <v>2018</v>
      </c>
      <c r="B114" s="4" t="s">
        <v>12</v>
      </c>
      <c r="C114" s="32">
        <v>44</v>
      </c>
      <c r="D114" s="30" t="s">
        <v>13</v>
      </c>
      <c r="E114" s="32">
        <v>416490</v>
      </c>
      <c r="F114" s="20">
        <v>0</v>
      </c>
      <c r="G114" s="20">
        <v>0</v>
      </c>
      <c r="H114" s="20">
        <v>0</v>
      </c>
      <c r="I114" s="32">
        <v>287552</v>
      </c>
      <c r="J114" s="21">
        <v>0</v>
      </c>
      <c r="K114" s="29">
        <f t="shared" si="3"/>
        <v>287552</v>
      </c>
    </row>
    <row r="115" spans="1:11" ht="15" x14ac:dyDescent="0.2">
      <c r="A115" s="3">
        <v>2018</v>
      </c>
      <c r="B115" s="4" t="s">
        <v>12</v>
      </c>
      <c r="C115" s="32">
        <v>7</v>
      </c>
      <c r="D115" s="30" t="s">
        <v>13</v>
      </c>
      <c r="E115" s="32">
        <v>140934</v>
      </c>
      <c r="F115" s="20">
        <v>0</v>
      </c>
      <c r="G115" s="20">
        <v>0</v>
      </c>
      <c r="H115" s="20">
        <v>0</v>
      </c>
      <c r="I115" s="32">
        <v>120239</v>
      </c>
      <c r="J115" s="21">
        <v>0</v>
      </c>
      <c r="K115" s="29">
        <f t="shared" si="3"/>
        <v>120239</v>
      </c>
    </row>
    <row r="116" spans="1:11" ht="15" x14ac:dyDescent="0.2">
      <c r="A116" s="3">
        <v>2018</v>
      </c>
      <c r="B116" s="4" t="s">
        <v>12</v>
      </c>
      <c r="C116" s="32">
        <v>4</v>
      </c>
      <c r="D116" s="30" t="s">
        <v>13</v>
      </c>
      <c r="E116" s="32">
        <v>80534</v>
      </c>
      <c r="F116" s="20">
        <v>0</v>
      </c>
      <c r="G116" s="20">
        <v>0</v>
      </c>
      <c r="H116" s="20">
        <v>0</v>
      </c>
      <c r="I116" s="32">
        <v>63574</v>
      </c>
      <c r="J116" s="21">
        <v>0</v>
      </c>
      <c r="K116" s="29">
        <f t="shared" si="3"/>
        <v>63574</v>
      </c>
    </row>
    <row r="117" spans="1:11" ht="15" x14ac:dyDescent="0.2">
      <c r="A117" s="3">
        <v>2018</v>
      </c>
      <c r="B117" s="4" t="s">
        <v>12</v>
      </c>
      <c r="C117" s="32">
        <v>5</v>
      </c>
      <c r="D117" s="30" t="s">
        <v>13</v>
      </c>
      <c r="E117" s="32">
        <v>100669</v>
      </c>
      <c r="F117" s="20">
        <v>0</v>
      </c>
      <c r="G117" s="20">
        <v>0</v>
      </c>
      <c r="H117" s="20">
        <v>0</v>
      </c>
      <c r="I117" s="32">
        <v>78987</v>
      </c>
      <c r="J117" s="21">
        <v>0</v>
      </c>
      <c r="K117" s="29">
        <f t="shared" si="3"/>
        <v>78987</v>
      </c>
    </row>
    <row r="118" spans="1:11" ht="15" x14ac:dyDescent="0.2">
      <c r="A118" s="3">
        <v>2018</v>
      </c>
      <c r="B118" s="4" t="s">
        <v>12</v>
      </c>
      <c r="C118" s="32">
        <v>5</v>
      </c>
      <c r="D118" s="30" t="s">
        <v>13</v>
      </c>
      <c r="E118" s="32">
        <v>106003</v>
      </c>
      <c r="F118" s="20">
        <v>0</v>
      </c>
      <c r="G118" s="20">
        <v>0</v>
      </c>
      <c r="H118" s="20">
        <v>0</v>
      </c>
      <c r="I118" s="32">
        <v>83170</v>
      </c>
      <c r="J118" s="21">
        <v>0</v>
      </c>
      <c r="K118" s="29">
        <f t="shared" si="3"/>
        <v>83170</v>
      </c>
    </row>
    <row r="119" spans="1:11" ht="15" x14ac:dyDescent="0.2">
      <c r="A119" s="3">
        <v>2018</v>
      </c>
      <c r="B119" s="4" t="s">
        <v>12</v>
      </c>
      <c r="C119" s="32">
        <v>14</v>
      </c>
      <c r="D119" s="30" t="s">
        <v>13</v>
      </c>
      <c r="E119" s="32">
        <v>281870</v>
      </c>
      <c r="F119" s="20">
        <v>0</v>
      </c>
      <c r="G119" s="20">
        <v>0</v>
      </c>
      <c r="H119" s="20">
        <v>0</v>
      </c>
      <c r="I119" s="32">
        <v>240889</v>
      </c>
      <c r="J119" s="21">
        <v>0</v>
      </c>
      <c r="K119" s="29">
        <f t="shared" si="3"/>
        <v>240889</v>
      </c>
    </row>
    <row r="120" spans="1:11" ht="15" x14ac:dyDescent="0.2">
      <c r="A120" s="3">
        <v>2018</v>
      </c>
      <c r="B120" s="4" t="s">
        <v>12</v>
      </c>
      <c r="C120" s="32">
        <v>16</v>
      </c>
      <c r="D120" s="30" t="s">
        <v>13</v>
      </c>
      <c r="E120" s="32">
        <v>322136</v>
      </c>
      <c r="F120" s="20">
        <v>0</v>
      </c>
      <c r="G120" s="20">
        <v>0</v>
      </c>
      <c r="H120" s="20">
        <v>0</v>
      </c>
      <c r="I120" s="32">
        <v>262078</v>
      </c>
      <c r="J120" s="21">
        <v>0</v>
      </c>
      <c r="K120" s="29">
        <f t="shared" si="3"/>
        <v>262078</v>
      </c>
    </row>
    <row r="121" spans="1:11" ht="15" x14ac:dyDescent="0.2">
      <c r="A121" s="3">
        <v>2018</v>
      </c>
      <c r="B121" s="4" t="s">
        <v>12</v>
      </c>
      <c r="C121" s="32">
        <v>4</v>
      </c>
      <c r="D121" s="30" t="s">
        <v>13</v>
      </c>
      <c r="E121" s="32">
        <v>80918</v>
      </c>
      <c r="F121" s="20">
        <v>0</v>
      </c>
      <c r="G121" s="20">
        <v>0</v>
      </c>
      <c r="H121" s="20">
        <v>0</v>
      </c>
      <c r="I121" s="32">
        <v>63349</v>
      </c>
      <c r="J121" s="21">
        <v>0</v>
      </c>
      <c r="K121" s="29">
        <f t="shared" ref="K121:K135" si="4">SUM(I121:J121)</f>
        <v>63349</v>
      </c>
    </row>
    <row r="122" spans="1:11" ht="15" x14ac:dyDescent="0.2">
      <c r="A122" s="3">
        <v>2018</v>
      </c>
      <c r="B122" s="4" t="s">
        <v>12</v>
      </c>
      <c r="C122" s="32">
        <v>5</v>
      </c>
      <c r="D122" s="30" t="s">
        <v>13</v>
      </c>
      <c r="E122" s="32">
        <v>112667</v>
      </c>
      <c r="F122" s="20">
        <v>0</v>
      </c>
      <c r="G122" s="20">
        <v>0</v>
      </c>
      <c r="H122" s="20">
        <v>0</v>
      </c>
      <c r="I122" s="32">
        <v>88216</v>
      </c>
      <c r="J122" s="21">
        <v>0</v>
      </c>
      <c r="K122" s="29">
        <f t="shared" si="4"/>
        <v>88216</v>
      </c>
    </row>
    <row r="123" spans="1:11" ht="15" x14ac:dyDescent="0.2">
      <c r="A123" s="3">
        <v>2018</v>
      </c>
      <c r="B123" s="4" t="s">
        <v>12</v>
      </c>
      <c r="C123" s="32">
        <v>10</v>
      </c>
      <c r="D123" s="30" t="s">
        <v>13</v>
      </c>
      <c r="E123" s="32">
        <v>214929</v>
      </c>
      <c r="F123" s="20">
        <v>0</v>
      </c>
      <c r="G123" s="20">
        <v>0</v>
      </c>
      <c r="H123" s="20">
        <v>0</v>
      </c>
      <c r="I123" s="32">
        <v>180854</v>
      </c>
      <c r="J123" s="21">
        <v>0</v>
      </c>
      <c r="K123" s="29">
        <f t="shared" si="4"/>
        <v>180854</v>
      </c>
    </row>
    <row r="124" spans="1:11" ht="15" x14ac:dyDescent="0.2">
      <c r="A124" s="3">
        <v>2018</v>
      </c>
      <c r="B124" s="4" t="s">
        <v>12</v>
      </c>
      <c r="C124" s="32">
        <v>1</v>
      </c>
      <c r="D124" s="30" t="s">
        <v>13</v>
      </c>
      <c r="E124" s="32">
        <v>19228</v>
      </c>
      <c r="F124" s="20">
        <v>0</v>
      </c>
      <c r="G124" s="20">
        <v>0</v>
      </c>
      <c r="H124" s="20">
        <v>0</v>
      </c>
      <c r="I124" s="32">
        <v>16453</v>
      </c>
      <c r="J124" s="21">
        <v>0</v>
      </c>
      <c r="K124" s="29">
        <f t="shared" si="4"/>
        <v>16453</v>
      </c>
    </row>
    <row r="125" spans="1:11" ht="15" x14ac:dyDescent="0.2">
      <c r="A125" s="3">
        <v>2018</v>
      </c>
      <c r="B125" s="4" t="s">
        <v>12</v>
      </c>
      <c r="C125" s="32">
        <v>38</v>
      </c>
      <c r="D125" s="30" t="s">
        <v>13</v>
      </c>
      <c r="E125" s="32">
        <v>762212</v>
      </c>
      <c r="F125" s="20">
        <v>0</v>
      </c>
      <c r="G125" s="20">
        <v>0</v>
      </c>
      <c r="H125" s="20">
        <v>0</v>
      </c>
      <c r="I125" s="32">
        <v>706431</v>
      </c>
      <c r="J125" s="21">
        <v>0</v>
      </c>
      <c r="K125" s="29">
        <f t="shared" si="4"/>
        <v>706431</v>
      </c>
    </row>
    <row r="126" spans="1:11" ht="15" x14ac:dyDescent="0.2">
      <c r="A126" s="3">
        <v>2018</v>
      </c>
      <c r="B126" s="4" t="s">
        <v>12</v>
      </c>
      <c r="C126" s="32">
        <v>3</v>
      </c>
      <c r="D126" s="30" t="s">
        <v>13</v>
      </c>
      <c r="E126" s="32">
        <v>60401</v>
      </c>
      <c r="F126" s="20">
        <v>0</v>
      </c>
      <c r="G126" s="20">
        <v>0</v>
      </c>
      <c r="H126" s="20">
        <v>0</v>
      </c>
      <c r="I126" s="32">
        <v>51619</v>
      </c>
      <c r="J126" s="21">
        <v>0</v>
      </c>
      <c r="K126" s="29">
        <f t="shared" si="4"/>
        <v>51619</v>
      </c>
    </row>
    <row r="127" spans="1:11" ht="15" x14ac:dyDescent="0.2">
      <c r="A127" s="3">
        <v>2018</v>
      </c>
      <c r="B127" s="4" t="s">
        <v>12</v>
      </c>
      <c r="C127" s="32">
        <v>3</v>
      </c>
      <c r="D127" s="30" t="s">
        <v>13</v>
      </c>
      <c r="E127" s="32">
        <v>60401</v>
      </c>
      <c r="F127" s="20">
        <v>0</v>
      </c>
      <c r="G127" s="20">
        <v>0</v>
      </c>
      <c r="H127" s="20">
        <v>0</v>
      </c>
      <c r="I127" s="32">
        <v>47391</v>
      </c>
      <c r="J127" s="21">
        <v>0</v>
      </c>
      <c r="K127" s="29">
        <f t="shared" si="4"/>
        <v>47391</v>
      </c>
    </row>
    <row r="128" spans="1:11" ht="15" x14ac:dyDescent="0.2">
      <c r="A128" s="3">
        <v>2018</v>
      </c>
      <c r="B128" s="4" t="s">
        <v>12</v>
      </c>
      <c r="C128" s="32">
        <v>3</v>
      </c>
      <c r="D128" s="30" t="s">
        <v>13</v>
      </c>
      <c r="E128" s="32">
        <v>63600</v>
      </c>
      <c r="F128" s="20">
        <v>0</v>
      </c>
      <c r="G128" s="20">
        <v>0</v>
      </c>
      <c r="H128" s="20">
        <v>0</v>
      </c>
      <c r="I128" s="32">
        <v>49901</v>
      </c>
      <c r="J128" s="21">
        <v>0</v>
      </c>
      <c r="K128" s="29">
        <f t="shared" si="4"/>
        <v>49901</v>
      </c>
    </row>
    <row r="129" spans="1:11" ht="15" x14ac:dyDescent="0.2">
      <c r="A129" s="3">
        <v>2018</v>
      </c>
      <c r="B129" s="4" t="s">
        <v>12</v>
      </c>
      <c r="C129" s="32">
        <v>1</v>
      </c>
      <c r="D129" s="30" t="s">
        <v>13</v>
      </c>
      <c r="E129" s="32">
        <v>30705</v>
      </c>
      <c r="F129" s="20">
        <v>0</v>
      </c>
      <c r="G129" s="20">
        <v>0</v>
      </c>
      <c r="H129" s="20">
        <v>0</v>
      </c>
      <c r="I129" s="32">
        <v>26190</v>
      </c>
      <c r="J129" s="21">
        <v>0</v>
      </c>
      <c r="K129" s="29">
        <f t="shared" si="4"/>
        <v>26190</v>
      </c>
    </row>
    <row r="130" spans="1:11" ht="15" x14ac:dyDescent="0.2">
      <c r="A130" s="3">
        <v>2018</v>
      </c>
      <c r="B130" s="4" t="s">
        <v>12</v>
      </c>
      <c r="C130" s="32">
        <v>3</v>
      </c>
      <c r="D130" s="30" t="s">
        <v>13</v>
      </c>
      <c r="E130" s="32">
        <v>67600</v>
      </c>
      <c r="F130" s="20">
        <v>0</v>
      </c>
      <c r="G130" s="20">
        <v>0</v>
      </c>
      <c r="H130" s="20">
        <v>0</v>
      </c>
      <c r="I130" s="32">
        <v>52929</v>
      </c>
      <c r="J130" s="21">
        <v>0</v>
      </c>
      <c r="K130" s="29">
        <f t="shared" si="4"/>
        <v>52929</v>
      </c>
    </row>
    <row r="131" spans="1:11" ht="15" x14ac:dyDescent="0.2">
      <c r="A131" s="3">
        <v>2018</v>
      </c>
      <c r="B131" s="4" t="s">
        <v>12</v>
      </c>
      <c r="C131" s="32">
        <v>1</v>
      </c>
      <c r="D131" s="30" t="s">
        <v>13</v>
      </c>
      <c r="E131" s="32">
        <v>32066</v>
      </c>
      <c r="F131" s="20">
        <v>0</v>
      </c>
      <c r="G131" s="20">
        <v>0</v>
      </c>
      <c r="H131" s="20">
        <v>0</v>
      </c>
      <c r="I131" s="32">
        <v>27403</v>
      </c>
      <c r="J131" s="21">
        <v>0</v>
      </c>
      <c r="K131" s="29">
        <f t="shared" si="4"/>
        <v>27403</v>
      </c>
    </row>
    <row r="132" spans="1:11" ht="15" x14ac:dyDescent="0.2">
      <c r="A132" s="3">
        <v>2018</v>
      </c>
      <c r="B132" s="4" t="s">
        <v>12</v>
      </c>
      <c r="C132" s="32">
        <v>44</v>
      </c>
      <c r="D132" s="30" t="s">
        <v>13</v>
      </c>
      <c r="E132" s="32">
        <v>1256088</v>
      </c>
      <c r="F132" s="20">
        <v>0</v>
      </c>
      <c r="G132" s="20">
        <v>0</v>
      </c>
      <c r="H132" s="20">
        <v>0</v>
      </c>
      <c r="I132" s="32">
        <v>656781</v>
      </c>
      <c r="J132" s="21">
        <v>0</v>
      </c>
      <c r="K132" s="29">
        <f t="shared" si="4"/>
        <v>656781</v>
      </c>
    </row>
    <row r="133" spans="1:11" ht="15" x14ac:dyDescent="0.2">
      <c r="A133" s="3">
        <v>2018</v>
      </c>
      <c r="B133" s="4" t="s">
        <v>12</v>
      </c>
      <c r="C133" s="32">
        <v>44</v>
      </c>
      <c r="D133" s="30" t="s">
        <v>13</v>
      </c>
      <c r="E133" s="32">
        <v>1127967</v>
      </c>
      <c r="F133" s="20">
        <v>0</v>
      </c>
      <c r="G133" s="20">
        <v>0</v>
      </c>
      <c r="H133" s="20">
        <v>0</v>
      </c>
      <c r="I133" s="32">
        <v>910940</v>
      </c>
      <c r="J133" s="21">
        <v>0</v>
      </c>
      <c r="K133" s="29">
        <f t="shared" si="4"/>
        <v>910940</v>
      </c>
    </row>
    <row r="134" spans="1:11" ht="15" x14ac:dyDescent="0.2">
      <c r="A134" s="3">
        <v>2018</v>
      </c>
      <c r="B134" s="4" t="s">
        <v>12</v>
      </c>
      <c r="C134" s="32">
        <v>44</v>
      </c>
      <c r="D134" s="30" t="s">
        <v>13</v>
      </c>
      <c r="E134" s="32">
        <v>1041956</v>
      </c>
      <c r="F134" s="20">
        <v>0</v>
      </c>
      <c r="G134" s="20">
        <v>0</v>
      </c>
      <c r="H134" s="20">
        <v>0</v>
      </c>
      <c r="I134" s="32">
        <v>831320</v>
      </c>
      <c r="J134" s="21">
        <v>0</v>
      </c>
      <c r="K134" s="29">
        <f t="shared" si="4"/>
        <v>831320</v>
      </c>
    </row>
    <row r="135" spans="1:11" ht="15" x14ac:dyDescent="0.2">
      <c r="A135" s="3">
        <v>2018</v>
      </c>
      <c r="B135" s="4" t="s">
        <v>12</v>
      </c>
      <c r="C135" s="32">
        <v>44</v>
      </c>
      <c r="D135" s="30" t="s">
        <v>13</v>
      </c>
      <c r="E135" s="32">
        <v>1041956</v>
      </c>
      <c r="F135" s="20">
        <v>0</v>
      </c>
      <c r="G135" s="20">
        <v>0</v>
      </c>
      <c r="H135" s="20">
        <v>0</v>
      </c>
      <c r="I135" s="32">
        <v>833332</v>
      </c>
      <c r="J135" s="21">
        <v>0</v>
      </c>
      <c r="K135" s="29">
        <f t="shared" si="4"/>
        <v>833332</v>
      </c>
    </row>
    <row r="136" spans="1:11" x14ac:dyDescent="0.2">
      <c r="A136"/>
      <c r="B136"/>
      <c r="C136"/>
      <c r="D136"/>
      <c r="E136"/>
      <c r="F136"/>
      <c r="G136"/>
      <c r="H136"/>
    </row>
    <row r="137" spans="1:11" x14ac:dyDescent="0.2">
      <c r="A137"/>
      <c r="B137"/>
      <c r="C137"/>
      <c r="D137"/>
      <c r="E137"/>
      <c r="F137"/>
      <c r="G137"/>
      <c r="H137"/>
    </row>
    <row r="138" spans="1:11" x14ac:dyDescent="0.2">
      <c r="A138"/>
      <c r="B138"/>
      <c r="C138"/>
      <c r="D138"/>
      <c r="E138"/>
      <c r="F138"/>
      <c r="G138"/>
      <c r="H138"/>
    </row>
    <row r="139" spans="1:11" x14ac:dyDescent="0.2">
      <c r="A139"/>
      <c r="B139"/>
      <c r="C139"/>
      <c r="D139"/>
      <c r="E139"/>
      <c r="F139"/>
      <c r="G139"/>
      <c r="H139"/>
    </row>
    <row r="140" spans="1:11" x14ac:dyDescent="0.2">
      <c r="A140"/>
      <c r="B140"/>
      <c r="C140"/>
      <c r="D140"/>
      <c r="E140"/>
      <c r="F140"/>
      <c r="G140"/>
      <c r="H140"/>
    </row>
    <row r="141" spans="1:11" x14ac:dyDescent="0.2">
      <c r="A141"/>
      <c r="B141"/>
      <c r="C141"/>
      <c r="D141"/>
      <c r="E141"/>
      <c r="F141"/>
      <c r="G141"/>
      <c r="H141"/>
    </row>
    <row r="142" spans="1:11" x14ac:dyDescent="0.2">
      <c r="A142"/>
      <c r="B142"/>
      <c r="C142"/>
      <c r="D142"/>
      <c r="E142"/>
      <c r="F142"/>
      <c r="G142"/>
      <c r="H142"/>
    </row>
    <row r="143" spans="1:11" x14ac:dyDescent="0.2">
      <c r="A143"/>
      <c r="B143"/>
      <c r="C143"/>
      <c r="D143"/>
      <c r="E143"/>
      <c r="F143"/>
      <c r="G143"/>
      <c r="H143"/>
    </row>
    <row r="144" spans="1:11" x14ac:dyDescent="0.2">
      <c r="A144"/>
      <c r="B144"/>
      <c r="C144"/>
      <c r="D144"/>
      <c r="E144"/>
      <c r="F144"/>
      <c r="G144"/>
      <c r="H144"/>
    </row>
    <row r="145" spans="1:8" x14ac:dyDescent="0.2">
      <c r="A145"/>
      <c r="B145"/>
      <c r="C145"/>
      <c r="D145"/>
      <c r="E145"/>
      <c r="F145"/>
      <c r="G145"/>
      <c r="H145"/>
    </row>
    <row r="146" spans="1:8" x14ac:dyDescent="0.2">
      <c r="A146"/>
      <c r="B146"/>
      <c r="C146"/>
      <c r="D146"/>
      <c r="E146"/>
      <c r="F146"/>
      <c r="G146"/>
      <c r="H146"/>
    </row>
    <row r="147" spans="1:8" x14ac:dyDescent="0.2">
      <c r="A147"/>
      <c r="B147"/>
      <c r="C147"/>
      <c r="D147"/>
      <c r="E147"/>
      <c r="F147"/>
      <c r="G147"/>
      <c r="H147"/>
    </row>
    <row r="148" spans="1:8" x14ac:dyDescent="0.2">
      <c r="A148"/>
      <c r="B148"/>
      <c r="C148"/>
      <c r="D148"/>
      <c r="E148"/>
      <c r="F148"/>
      <c r="G148"/>
      <c r="H148"/>
    </row>
    <row r="149" spans="1:8" x14ac:dyDescent="0.2">
      <c r="A149"/>
      <c r="B149"/>
      <c r="C149"/>
      <c r="D149"/>
      <c r="E149"/>
      <c r="F149"/>
      <c r="G149"/>
      <c r="H149"/>
    </row>
    <row r="150" spans="1:8" x14ac:dyDescent="0.2">
      <c r="A150"/>
      <c r="B150"/>
      <c r="C150"/>
      <c r="D150"/>
      <c r="E150"/>
      <c r="F150"/>
      <c r="G150"/>
      <c r="H150"/>
    </row>
    <row r="151" spans="1:8" x14ac:dyDescent="0.2">
      <c r="A151"/>
      <c r="B151"/>
      <c r="C151"/>
      <c r="D151"/>
      <c r="E151"/>
      <c r="F151"/>
      <c r="G151"/>
      <c r="H151"/>
    </row>
    <row r="152" spans="1:8" x14ac:dyDescent="0.2">
      <c r="A152"/>
      <c r="B152"/>
      <c r="C152"/>
      <c r="D152"/>
      <c r="E152"/>
      <c r="F152"/>
      <c r="G152"/>
      <c r="H152"/>
    </row>
    <row r="153" spans="1:8" x14ac:dyDescent="0.2">
      <c r="A153"/>
      <c r="B153"/>
      <c r="C153"/>
      <c r="D153"/>
      <c r="E153"/>
      <c r="F153"/>
      <c r="G153"/>
      <c r="H153"/>
    </row>
    <row r="154" spans="1:8" x14ac:dyDescent="0.2">
      <c r="A154"/>
      <c r="B154"/>
      <c r="C154"/>
      <c r="D154"/>
      <c r="E154"/>
      <c r="F154"/>
      <c r="G154"/>
      <c r="H154"/>
    </row>
    <row r="155" spans="1:8" x14ac:dyDescent="0.2">
      <c r="A155"/>
      <c r="B155"/>
      <c r="C155"/>
      <c r="D155"/>
      <c r="E155"/>
      <c r="F155"/>
      <c r="G155"/>
      <c r="H155"/>
    </row>
    <row r="156" spans="1:8" x14ac:dyDescent="0.2">
      <c r="A156"/>
      <c r="B156"/>
      <c r="C156"/>
      <c r="D156"/>
      <c r="E156"/>
      <c r="F156"/>
      <c r="G156"/>
      <c r="H156"/>
    </row>
    <row r="157" spans="1:8" x14ac:dyDescent="0.2">
      <c r="A157"/>
      <c r="B157"/>
      <c r="C157"/>
      <c r="D157"/>
      <c r="E157"/>
      <c r="F157"/>
      <c r="G157"/>
      <c r="H157"/>
    </row>
    <row r="158" spans="1:8" x14ac:dyDescent="0.2">
      <c r="A158"/>
      <c r="B158"/>
      <c r="C158"/>
      <c r="D158"/>
      <c r="E158"/>
      <c r="F158"/>
      <c r="G158"/>
      <c r="H158"/>
    </row>
    <row r="159" spans="1:8" x14ac:dyDescent="0.2">
      <c r="A159"/>
      <c r="B159"/>
      <c r="C159"/>
      <c r="D159"/>
      <c r="E159"/>
      <c r="F159"/>
      <c r="G159"/>
      <c r="H159"/>
    </row>
    <row r="160" spans="1:8" x14ac:dyDescent="0.2">
      <c r="A160"/>
      <c r="B160"/>
      <c r="C160"/>
      <c r="D160"/>
      <c r="E160"/>
      <c r="F160"/>
      <c r="G160"/>
      <c r="H160"/>
    </row>
    <row r="161" spans="1:8" x14ac:dyDescent="0.2">
      <c r="A161"/>
      <c r="B161"/>
      <c r="C161"/>
      <c r="D161"/>
      <c r="E161"/>
      <c r="F161"/>
      <c r="G161"/>
      <c r="H161"/>
    </row>
    <row r="162" spans="1:8" x14ac:dyDescent="0.2">
      <c r="A162"/>
      <c r="B162"/>
      <c r="C162"/>
      <c r="D162"/>
      <c r="E162"/>
      <c r="F162"/>
      <c r="G162"/>
      <c r="H162"/>
    </row>
    <row r="163" spans="1:8" x14ac:dyDescent="0.2">
      <c r="A163"/>
      <c r="B163"/>
      <c r="C163"/>
      <c r="D163"/>
      <c r="E163"/>
      <c r="F163"/>
      <c r="G163"/>
      <c r="H163"/>
    </row>
    <row r="164" spans="1:8" x14ac:dyDescent="0.2">
      <c r="A164"/>
      <c r="B164"/>
      <c r="C164"/>
      <c r="D164"/>
      <c r="E164"/>
      <c r="F164"/>
      <c r="G164"/>
      <c r="H164"/>
    </row>
    <row r="165" spans="1:8" x14ac:dyDescent="0.2">
      <c r="A165"/>
      <c r="B165"/>
      <c r="C165"/>
      <c r="D165"/>
      <c r="E165"/>
      <c r="F165"/>
      <c r="G165"/>
      <c r="H165"/>
    </row>
    <row r="166" spans="1:8" x14ac:dyDescent="0.2">
      <c r="A166"/>
      <c r="B166"/>
      <c r="C166"/>
      <c r="D166"/>
      <c r="E166"/>
      <c r="F166"/>
      <c r="G166"/>
      <c r="H166"/>
    </row>
    <row r="167" spans="1:8" x14ac:dyDescent="0.2">
      <c r="A167"/>
      <c r="B167"/>
      <c r="C167"/>
      <c r="D167"/>
      <c r="E167"/>
      <c r="F167"/>
      <c r="G167"/>
      <c r="H167"/>
    </row>
    <row r="168" spans="1:8" x14ac:dyDescent="0.2">
      <c r="A168"/>
      <c r="B168"/>
      <c r="C168"/>
      <c r="D168"/>
      <c r="E168"/>
      <c r="F168"/>
      <c r="G168"/>
      <c r="H168"/>
    </row>
    <row r="169" spans="1:8" x14ac:dyDescent="0.2">
      <c r="A169"/>
      <c r="B169"/>
      <c r="C169"/>
      <c r="D169"/>
      <c r="E169"/>
      <c r="F169"/>
      <c r="G169"/>
      <c r="H169"/>
    </row>
    <row r="170" spans="1:8" x14ac:dyDescent="0.2">
      <c r="A170"/>
      <c r="B170"/>
      <c r="C170"/>
      <c r="D170"/>
      <c r="E170"/>
      <c r="F170"/>
      <c r="G170"/>
      <c r="H170"/>
    </row>
    <row r="171" spans="1:8" x14ac:dyDescent="0.2">
      <c r="A171"/>
      <c r="B171"/>
      <c r="C171"/>
      <c r="D171"/>
      <c r="E171"/>
      <c r="F171"/>
      <c r="G171"/>
      <c r="H171"/>
    </row>
    <row r="172" spans="1:8" x14ac:dyDescent="0.2">
      <c r="A172"/>
      <c r="B172"/>
      <c r="C172"/>
      <c r="D172"/>
      <c r="E172"/>
      <c r="F172"/>
      <c r="G172"/>
      <c r="H172"/>
    </row>
    <row r="173" spans="1:8" x14ac:dyDescent="0.2">
      <c r="A173"/>
      <c r="B173"/>
      <c r="C173"/>
      <c r="D173"/>
      <c r="E173"/>
      <c r="F173"/>
      <c r="G173"/>
      <c r="H173"/>
    </row>
    <row r="174" spans="1:8" x14ac:dyDescent="0.2">
      <c r="A174"/>
      <c r="B174"/>
      <c r="C174"/>
      <c r="D174"/>
      <c r="E174"/>
      <c r="F174"/>
      <c r="G174"/>
      <c r="H174"/>
    </row>
    <row r="175" spans="1:8" x14ac:dyDescent="0.2">
      <c r="A175"/>
      <c r="B175"/>
      <c r="C175"/>
      <c r="D175"/>
      <c r="E175"/>
      <c r="F175"/>
      <c r="G175"/>
      <c r="H175"/>
    </row>
    <row r="176" spans="1:8" x14ac:dyDescent="0.2">
      <c r="A176"/>
      <c r="B176"/>
      <c r="C176"/>
      <c r="D176"/>
      <c r="E176"/>
      <c r="F176"/>
      <c r="G176"/>
      <c r="H176"/>
    </row>
    <row r="177" spans="1:8" x14ac:dyDescent="0.2">
      <c r="A177"/>
      <c r="B177"/>
      <c r="C177"/>
      <c r="D177"/>
      <c r="E177"/>
      <c r="F177"/>
      <c r="G177"/>
      <c r="H177"/>
    </row>
    <row r="178" spans="1:8" x14ac:dyDescent="0.2">
      <c r="A178"/>
      <c r="B178"/>
      <c r="C178"/>
      <c r="D178"/>
      <c r="E178"/>
      <c r="F178"/>
      <c r="G178"/>
      <c r="H178"/>
    </row>
    <row r="179" spans="1:8" x14ac:dyDescent="0.2">
      <c r="A179"/>
      <c r="B179"/>
      <c r="C179"/>
      <c r="D179"/>
      <c r="E179"/>
      <c r="F179"/>
      <c r="G179"/>
      <c r="H179"/>
    </row>
    <row r="180" spans="1:8" x14ac:dyDescent="0.2">
      <c r="A180"/>
      <c r="B180"/>
      <c r="C180"/>
      <c r="D180"/>
      <c r="E180"/>
      <c r="F180"/>
      <c r="G180"/>
      <c r="H180"/>
    </row>
    <row r="181" spans="1:8" x14ac:dyDescent="0.2">
      <c r="A181"/>
      <c r="B181"/>
      <c r="C181"/>
      <c r="D181"/>
      <c r="E181"/>
      <c r="F181"/>
      <c r="G181"/>
      <c r="H181"/>
    </row>
    <row r="182" spans="1:8" x14ac:dyDescent="0.2">
      <c r="A182"/>
      <c r="B182"/>
      <c r="C182"/>
      <c r="D182"/>
      <c r="E182"/>
      <c r="F182"/>
      <c r="G182"/>
      <c r="H182"/>
    </row>
    <row r="183" spans="1:8" x14ac:dyDescent="0.2">
      <c r="A183"/>
      <c r="B183"/>
      <c r="C183"/>
      <c r="D183"/>
      <c r="E183"/>
      <c r="F183"/>
      <c r="G183"/>
      <c r="H183"/>
    </row>
    <row r="184" spans="1:8" x14ac:dyDescent="0.2">
      <c r="A184"/>
      <c r="B184"/>
      <c r="C184"/>
      <c r="D184"/>
      <c r="E184"/>
      <c r="F184"/>
      <c r="G184"/>
      <c r="H184"/>
    </row>
    <row r="185" spans="1:8" x14ac:dyDescent="0.2">
      <c r="A185"/>
      <c r="B185"/>
      <c r="C185"/>
      <c r="D185"/>
      <c r="E185"/>
      <c r="F185"/>
      <c r="G185"/>
      <c r="H185"/>
    </row>
    <row r="186" spans="1:8" x14ac:dyDescent="0.2">
      <c r="A186"/>
      <c r="B186"/>
      <c r="C186"/>
      <c r="D186"/>
      <c r="E186"/>
      <c r="F186"/>
      <c r="G186"/>
      <c r="H186"/>
    </row>
    <row r="187" spans="1:8" x14ac:dyDescent="0.2">
      <c r="A187"/>
      <c r="B187"/>
      <c r="C187"/>
      <c r="D187"/>
      <c r="E187"/>
      <c r="F187"/>
      <c r="G187"/>
      <c r="H187"/>
    </row>
    <row r="188" spans="1:8" x14ac:dyDescent="0.2">
      <c r="A188"/>
      <c r="B188"/>
      <c r="C188"/>
      <c r="D188"/>
      <c r="E188"/>
      <c r="F188"/>
      <c r="G188"/>
      <c r="H188"/>
    </row>
    <row r="189" spans="1:8" x14ac:dyDescent="0.2">
      <c r="A189"/>
      <c r="B189"/>
      <c r="C189"/>
      <c r="D189"/>
      <c r="E189"/>
      <c r="F189"/>
      <c r="G189"/>
      <c r="H189"/>
    </row>
    <row r="190" spans="1:8" x14ac:dyDescent="0.2">
      <c r="A190"/>
      <c r="B190"/>
      <c r="C190"/>
      <c r="D190"/>
      <c r="E190"/>
      <c r="F190"/>
      <c r="G190"/>
      <c r="H190"/>
    </row>
    <row r="191" spans="1:8" x14ac:dyDescent="0.2">
      <c r="A191"/>
      <c r="B191"/>
      <c r="C191"/>
      <c r="D191"/>
      <c r="E191"/>
      <c r="F191"/>
      <c r="G191"/>
      <c r="H191"/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  <row r="258" spans="1:8" x14ac:dyDescent="0.2">
      <c r="A258"/>
      <c r="B258"/>
      <c r="C258"/>
      <c r="D258"/>
      <c r="E258"/>
      <c r="F258"/>
      <c r="G258"/>
      <c r="H258"/>
    </row>
    <row r="259" spans="1:8" x14ac:dyDescent="0.2">
      <c r="A259"/>
      <c r="B259"/>
      <c r="C259"/>
      <c r="D259"/>
      <c r="E259"/>
      <c r="F259"/>
      <c r="G259"/>
      <c r="H259"/>
    </row>
    <row r="260" spans="1:8" x14ac:dyDescent="0.2">
      <c r="A260"/>
      <c r="B260"/>
      <c r="C260"/>
      <c r="D260"/>
      <c r="E260"/>
      <c r="F260"/>
      <c r="G260"/>
      <c r="H260"/>
    </row>
    <row r="261" spans="1:8" x14ac:dyDescent="0.2">
      <c r="A261"/>
      <c r="B261"/>
      <c r="C261"/>
      <c r="D261"/>
      <c r="E261"/>
      <c r="F261"/>
      <c r="G261"/>
      <c r="H261"/>
    </row>
    <row r="262" spans="1:8" x14ac:dyDescent="0.2">
      <c r="A262"/>
      <c r="B262"/>
      <c r="C262"/>
      <c r="D262"/>
      <c r="E262"/>
      <c r="F262"/>
      <c r="G262"/>
      <c r="H262"/>
    </row>
    <row r="263" spans="1:8" x14ac:dyDescent="0.2">
      <c r="A263"/>
      <c r="B263"/>
      <c r="C263"/>
      <c r="D263"/>
      <c r="E263"/>
      <c r="F263"/>
      <c r="G263"/>
      <c r="H263"/>
    </row>
    <row r="264" spans="1:8" x14ac:dyDescent="0.2">
      <c r="A264"/>
      <c r="B264"/>
      <c r="C264"/>
      <c r="D264"/>
      <c r="E264"/>
      <c r="F264"/>
      <c r="G264"/>
      <c r="H264"/>
    </row>
    <row r="265" spans="1:8" x14ac:dyDescent="0.2">
      <c r="A265"/>
      <c r="B265"/>
      <c r="C265"/>
      <c r="D265"/>
      <c r="E265"/>
      <c r="F265"/>
      <c r="G265"/>
      <c r="H265"/>
    </row>
    <row r="266" spans="1:8" x14ac:dyDescent="0.2">
      <c r="A266"/>
      <c r="B266"/>
      <c r="C266"/>
      <c r="D266"/>
      <c r="E266"/>
      <c r="F266"/>
      <c r="G266"/>
      <c r="H266"/>
    </row>
    <row r="267" spans="1:8" x14ac:dyDescent="0.2">
      <c r="A267"/>
      <c r="B267"/>
      <c r="C267"/>
      <c r="D267"/>
      <c r="E267"/>
      <c r="F267"/>
      <c r="G267"/>
      <c r="H267"/>
    </row>
    <row r="268" spans="1:8" x14ac:dyDescent="0.2">
      <c r="A268"/>
      <c r="B268"/>
      <c r="C268"/>
      <c r="D268"/>
      <c r="E268"/>
      <c r="F268"/>
      <c r="G268"/>
      <c r="H268"/>
    </row>
    <row r="269" spans="1:8" x14ac:dyDescent="0.2">
      <c r="A269"/>
      <c r="B269"/>
      <c r="C269"/>
      <c r="D269"/>
      <c r="E269"/>
      <c r="F269"/>
      <c r="G269"/>
      <c r="H269"/>
    </row>
    <row r="270" spans="1:8" x14ac:dyDescent="0.2">
      <c r="A270"/>
      <c r="B270"/>
      <c r="C270"/>
      <c r="D270"/>
      <c r="E270"/>
      <c r="F270"/>
      <c r="G270"/>
      <c r="H270"/>
    </row>
    <row r="271" spans="1:8" x14ac:dyDescent="0.2">
      <c r="A271"/>
      <c r="B271"/>
      <c r="C271"/>
      <c r="D271"/>
      <c r="E271"/>
      <c r="F271"/>
      <c r="G271"/>
      <c r="H271"/>
    </row>
    <row r="272" spans="1:8" x14ac:dyDescent="0.2">
      <c r="A272"/>
      <c r="B272"/>
      <c r="C272"/>
      <c r="D272"/>
      <c r="E272"/>
      <c r="F272"/>
      <c r="G272"/>
      <c r="H272"/>
    </row>
  </sheetData>
  <mergeCells count="2">
    <mergeCell ref="A1:F2"/>
    <mergeCell ref="A97:F98"/>
  </mergeCells>
  <phoneticPr fontId="0" type="noConversion"/>
  <pageMargins left="0.75" right="0.75" top="1" bottom="1" header="0" footer="0"/>
  <headerFooter alignWithMargins="0"/>
  <ignoredErrors>
    <ignoredError sqref="K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Administrador</cp:lastModifiedBy>
  <dcterms:created xsi:type="dcterms:W3CDTF">2014-01-20T08:31:05Z</dcterms:created>
  <dcterms:modified xsi:type="dcterms:W3CDTF">2018-11-07T14:09:48Z</dcterms:modified>
</cp:coreProperties>
</file>