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2018\2019\Enero\TRANSPARENCIA\Educación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79" i="1"/>
  <c r="B79" i="1"/>
  <c r="C79" i="1"/>
  <c r="A80" i="1"/>
  <c r="B80" i="1"/>
  <c r="C80" i="1"/>
  <c r="A81" i="1"/>
  <c r="B81" i="1"/>
  <c r="C81" i="1"/>
  <c r="A82" i="1"/>
  <c r="B82" i="1"/>
  <c r="C82" i="1"/>
  <c r="A83" i="1"/>
  <c r="B83" i="1"/>
  <c r="C83" i="1"/>
  <c r="A84" i="1"/>
  <c r="B84" i="1"/>
  <c r="C84" i="1"/>
  <c r="A85" i="1"/>
  <c r="B85" i="1"/>
  <c r="C85" i="1"/>
  <c r="A86" i="1"/>
  <c r="B86" i="1"/>
  <c r="C86" i="1"/>
  <c r="A87" i="1"/>
  <c r="B87" i="1"/>
  <c r="C87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A39" i="1"/>
  <c r="B39" i="1"/>
  <c r="C39" i="1"/>
  <c r="A40" i="1"/>
  <c r="B40" i="1"/>
  <c r="C40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7" i="1"/>
  <c r="B47" i="1"/>
  <c r="C47" i="1"/>
  <c r="A48" i="1"/>
  <c r="B48" i="1"/>
  <c r="C48" i="1"/>
  <c r="A49" i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A56" i="1"/>
  <c r="B56" i="1"/>
  <c r="C56" i="1"/>
  <c r="A57" i="1"/>
  <c r="B57" i="1"/>
  <c r="C57" i="1"/>
  <c r="A58" i="1"/>
  <c r="B58" i="1"/>
  <c r="C5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A4" i="1"/>
  <c r="B4" i="1"/>
  <c r="C4" i="1"/>
  <c r="A5" i="1"/>
  <c r="B5" i="1"/>
  <c r="C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</calcChain>
</file>

<file path=xl/sharedStrings.xml><?xml version="1.0" encoding="utf-8"?>
<sst xmlns="http://schemas.openxmlformats.org/spreadsheetml/2006/main" count="687" uniqueCount="21">
  <si>
    <t>Región de Antofagasta</t>
  </si>
  <si>
    <t>Pesos</t>
  </si>
  <si>
    <t>No Informa</t>
  </si>
  <si>
    <t>Indefinido</t>
  </si>
  <si>
    <t>Sin Obersvaciones</t>
  </si>
  <si>
    <t>No informa</t>
  </si>
  <si>
    <t>Apellidos</t>
  </si>
  <si>
    <t>Nombre Completo</t>
  </si>
  <si>
    <t>Grado EUS</t>
  </si>
  <si>
    <t>Cargo o función</t>
  </si>
  <si>
    <t>Región</t>
  </si>
  <si>
    <t>Unidad monetaria</t>
  </si>
  <si>
    <t>Remuneración bruta mensualizada</t>
  </si>
  <si>
    <t>Remuneración líquida mensualizada</t>
  </si>
  <si>
    <t>Remuneración horas diurnas</t>
  </si>
  <si>
    <t>Remuneración horas nocturnas</t>
  </si>
  <si>
    <t>Remuneración horas festivas</t>
  </si>
  <si>
    <t>Fecha de inicio dd/mm/aa</t>
  </si>
  <si>
    <t>Fecha de término dd/mm/aa</t>
  </si>
  <si>
    <t>Observaciones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</si>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</sst>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_-* #,##0\ _€_-;\-* #,##0\ _€_-;_-* &quot;- &quot;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7"/>
      <color indexed="9"/>
      <name val="Arial"/>
      <family val="2"/>
    </font>
    <font>
      <b/>
      <sz val="9"/>
      <color indexed="9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2018/2019/Enero/TRANSPARENCIA/Remu%20Educ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"/>
      <sheetName val="PIE"/>
      <sheetName val="SEP"/>
      <sheetName val="S.T"/>
    </sheetNames>
    <sheetDataSet>
      <sheetData sheetId="0">
        <row r="92">
          <cell r="E92" t="str">
            <v>AVENDAÑO VELIZ</v>
          </cell>
          <cell r="F92" t="str">
            <v>NELSON ARTURO</v>
          </cell>
          <cell r="G92">
            <v>44</v>
          </cell>
          <cell r="M92" t="str">
            <v>DIRECTOR DE EDUCACION</v>
          </cell>
          <cell r="N92" t="str">
            <v>01/01/2018</v>
          </cell>
          <cell r="BA92">
            <v>2178208</v>
          </cell>
          <cell r="BD92">
            <v>3071815</v>
          </cell>
        </row>
        <row r="93">
          <cell r="E93" t="str">
            <v>CORVACHO VARGAS</v>
          </cell>
          <cell r="F93" t="str">
            <v>CARMEN A.</v>
          </cell>
          <cell r="G93">
            <v>44</v>
          </cell>
          <cell r="M93" t="str">
            <v>DIRECTOR ESTABLECIMIENTO</v>
          </cell>
          <cell r="N93" t="str">
            <v>08/03/2002</v>
          </cell>
          <cell r="BA93">
            <v>1541757</v>
          </cell>
          <cell r="BD93">
            <v>1919991</v>
          </cell>
        </row>
        <row r="94">
          <cell r="E94" t="str">
            <v>MADRID MARQUEZ</v>
          </cell>
          <cell r="F94" t="str">
            <v>NELSON</v>
          </cell>
          <cell r="G94">
            <v>44</v>
          </cell>
          <cell r="M94" t="str">
            <v>DIRECTOR ESTABLECIMIENTO</v>
          </cell>
          <cell r="N94" t="str">
            <v>21/04/2014</v>
          </cell>
          <cell r="BA94">
            <v>1742942</v>
          </cell>
          <cell r="BD94">
            <v>2227831</v>
          </cell>
        </row>
        <row r="95">
          <cell r="E95" t="str">
            <v>ABARCA CORNEJO</v>
          </cell>
          <cell r="F95" t="str">
            <v>ROSA A.</v>
          </cell>
          <cell r="G95">
            <v>44</v>
          </cell>
          <cell r="M95" t="str">
            <v>DOCENTE</v>
          </cell>
          <cell r="N95" t="str">
            <v>15/03/2002</v>
          </cell>
          <cell r="BA95">
            <v>1167858</v>
          </cell>
          <cell r="BD95">
            <v>1826603</v>
          </cell>
        </row>
        <row r="96">
          <cell r="E96" t="str">
            <v>ALVAREZ MOROSO</v>
          </cell>
          <cell r="F96" t="str">
            <v>ELIZABETH</v>
          </cell>
          <cell r="G96">
            <v>36</v>
          </cell>
          <cell r="M96" t="str">
            <v>DOCENTE</v>
          </cell>
          <cell r="N96" t="str">
            <v>01/01/2018</v>
          </cell>
          <cell r="BA96">
            <v>576854</v>
          </cell>
          <cell r="BD96">
            <v>1298251</v>
          </cell>
        </row>
        <row r="97">
          <cell r="E97" t="str">
            <v>CAMPILLAY ARAYA</v>
          </cell>
          <cell r="F97" t="str">
            <v>MARIA</v>
          </cell>
          <cell r="G97">
            <v>44</v>
          </cell>
          <cell r="M97" t="str">
            <v>DOCENTE</v>
          </cell>
          <cell r="N97" t="str">
            <v>01/03/1988</v>
          </cell>
          <cell r="BA97">
            <v>1192503</v>
          </cell>
          <cell r="BD97">
            <v>2512574</v>
          </cell>
        </row>
        <row r="98">
          <cell r="E98" t="str">
            <v>CAMUS ANGEL</v>
          </cell>
          <cell r="F98" t="str">
            <v>MAURICIO</v>
          </cell>
          <cell r="G98">
            <v>44</v>
          </cell>
          <cell r="M98" t="str">
            <v>DOCENTE</v>
          </cell>
          <cell r="N98" t="str">
            <v>01/09/1981</v>
          </cell>
          <cell r="BA98">
            <v>1782916</v>
          </cell>
          <cell r="BD98">
            <v>2120081</v>
          </cell>
        </row>
        <row r="99">
          <cell r="E99" t="str">
            <v>CAQUEO VARGAS</v>
          </cell>
          <cell r="F99" t="str">
            <v>WALDO</v>
          </cell>
          <cell r="G99">
            <v>39</v>
          </cell>
          <cell r="M99" t="str">
            <v>DOCENTE</v>
          </cell>
          <cell r="N99" t="str">
            <v>01/03/2016</v>
          </cell>
          <cell r="BA99">
            <v>953225</v>
          </cell>
          <cell r="BD99">
            <v>1501363</v>
          </cell>
        </row>
        <row r="100">
          <cell r="E100" t="str">
            <v>CASTILLO FLORES</v>
          </cell>
          <cell r="F100" t="str">
            <v>XIMENA</v>
          </cell>
          <cell r="G100">
            <v>34</v>
          </cell>
          <cell r="M100" t="str">
            <v>DOCENTE</v>
          </cell>
          <cell r="N100" t="str">
            <v>01/01/2018</v>
          </cell>
          <cell r="BA100">
            <v>775086</v>
          </cell>
          <cell r="BD100">
            <v>1177211</v>
          </cell>
        </row>
        <row r="101">
          <cell r="E101" t="str">
            <v>CATALAN ESTAY</v>
          </cell>
          <cell r="F101" t="str">
            <v>VICKY R.</v>
          </cell>
          <cell r="G101">
            <v>34</v>
          </cell>
          <cell r="M101" t="str">
            <v>DOCENTE</v>
          </cell>
          <cell r="N101" t="str">
            <v>01/01/2018</v>
          </cell>
          <cell r="BA101">
            <v>683161</v>
          </cell>
          <cell r="BD101">
            <v>1601970</v>
          </cell>
        </row>
        <row r="102">
          <cell r="E102" t="str">
            <v>CAYO ESTEBAN</v>
          </cell>
          <cell r="F102" t="str">
            <v>BEATRIZ</v>
          </cell>
          <cell r="G102">
            <v>40</v>
          </cell>
          <cell r="M102" t="str">
            <v>DOCENTE</v>
          </cell>
          <cell r="N102" t="str">
            <v>23/05/1985</v>
          </cell>
          <cell r="BA102">
            <v>1263262</v>
          </cell>
          <cell r="BD102">
            <v>1672750</v>
          </cell>
        </row>
        <row r="103">
          <cell r="E103" t="str">
            <v>CONTRERAS ARAYA</v>
          </cell>
          <cell r="F103" t="str">
            <v>KATHERINE TERESA</v>
          </cell>
          <cell r="G103">
            <v>33</v>
          </cell>
          <cell r="M103" t="str">
            <v>DOCENTE</v>
          </cell>
          <cell r="N103" t="str">
            <v>05/03/2013</v>
          </cell>
          <cell r="BA103">
            <v>548700</v>
          </cell>
          <cell r="BD103">
            <v>1102043</v>
          </cell>
        </row>
        <row r="104">
          <cell r="E104" t="str">
            <v>CORTES SIERRA</v>
          </cell>
          <cell r="F104" t="str">
            <v>MANUEL FELIX</v>
          </cell>
          <cell r="G104">
            <v>44</v>
          </cell>
          <cell r="M104" t="str">
            <v>DOCENTE</v>
          </cell>
          <cell r="N104" t="str">
            <v>01/01/2018</v>
          </cell>
          <cell r="BA104">
            <v>1227046</v>
          </cell>
          <cell r="BD104">
            <v>1577401</v>
          </cell>
        </row>
        <row r="105">
          <cell r="E105" t="str">
            <v>CUADRO OSORIO</v>
          </cell>
          <cell r="F105" t="str">
            <v>MARIA L.</v>
          </cell>
          <cell r="G105">
            <v>37</v>
          </cell>
          <cell r="M105" t="str">
            <v>DOCENTE</v>
          </cell>
          <cell r="N105" t="str">
            <v>25/03/2013</v>
          </cell>
          <cell r="BA105">
            <v>795026</v>
          </cell>
          <cell r="BD105">
            <v>1390008</v>
          </cell>
        </row>
        <row r="106">
          <cell r="E106" t="str">
            <v>ECHEVERRIA BUGUEÑO</v>
          </cell>
          <cell r="F106" t="str">
            <v>MARTA MARISOL</v>
          </cell>
          <cell r="G106">
            <v>44</v>
          </cell>
          <cell r="M106" t="str">
            <v>DOCENTE</v>
          </cell>
          <cell r="N106" t="str">
            <v>01/01/2018</v>
          </cell>
          <cell r="BA106">
            <v>1315136</v>
          </cell>
          <cell r="BD106">
            <v>1669676</v>
          </cell>
        </row>
        <row r="107">
          <cell r="E107" t="str">
            <v>FAUNDEZ CARES</v>
          </cell>
          <cell r="F107" t="str">
            <v>MARIO</v>
          </cell>
          <cell r="G107">
            <v>40</v>
          </cell>
          <cell r="M107" t="str">
            <v>DOCENTE</v>
          </cell>
          <cell r="N107" t="str">
            <v>01/04/1996</v>
          </cell>
          <cell r="BA107">
            <v>1337018</v>
          </cell>
          <cell r="BD107">
            <v>1787597</v>
          </cell>
        </row>
        <row r="108">
          <cell r="E108" t="str">
            <v>FLORES CHIANG</v>
          </cell>
          <cell r="F108" t="str">
            <v>YARITZA DE LOS ANGEL</v>
          </cell>
          <cell r="G108">
            <v>33</v>
          </cell>
          <cell r="M108" t="str">
            <v>DOCENTE</v>
          </cell>
          <cell r="N108" t="str">
            <v>01/03/2015</v>
          </cell>
          <cell r="BA108">
            <v>524415</v>
          </cell>
          <cell r="BD108">
            <v>1098868</v>
          </cell>
        </row>
        <row r="109">
          <cell r="E109" t="str">
            <v>GODOY SOTO</v>
          </cell>
          <cell r="F109" t="str">
            <v>JACQUELINE</v>
          </cell>
          <cell r="G109">
            <v>44</v>
          </cell>
          <cell r="M109" t="str">
            <v>DOCENTE</v>
          </cell>
          <cell r="N109" t="str">
            <v>01/01/1990</v>
          </cell>
          <cell r="BA109">
            <v>1198494</v>
          </cell>
          <cell r="BD109">
            <v>2121605</v>
          </cell>
        </row>
        <row r="110">
          <cell r="E110" t="str">
            <v>GONZALES GUTIERREZ</v>
          </cell>
          <cell r="F110" t="str">
            <v>ROSA ANGELICA</v>
          </cell>
          <cell r="G110">
            <v>42</v>
          </cell>
          <cell r="M110" t="str">
            <v>DOCENTE</v>
          </cell>
          <cell r="N110" t="str">
            <v>01/03/2018</v>
          </cell>
          <cell r="BA110">
            <v>1010318</v>
          </cell>
          <cell r="BD110">
            <v>1247116</v>
          </cell>
        </row>
        <row r="111">
          <cell r="E111" t="str">
            <v>GUTIERREZ BUGUEÑO</v>
          </cell>
          <cell r="F111" t="str">
            <v>LUIS</v>
          </cell>
          <cell r="G111">
            <v>40</v>
          </cell>
          <cell r="M111" t="str">
            <v>DOCENTE</v>
          </cell>
          <cell r="N111" t="str">
            <v>01/01/2018</v>
          </cell>
          <cell r="BA111">
            <v>1004022</v>
          </cell>
          <cell r="BD111">
            <v>1248015</v>
          </cell>
        </row>
        <row r="112">
          <cell r="E112" t="str">
            <v>HENRIQUEZ VALDES</v>
          </cell>
          <cell r="F112" t="str">
            <v>HERNAN ALEJANDRO</v>
          </cell>
          <cell r="G112">
            <v>36</v>
          </cell>
          <cell r="M112" t="str">
            <v>DOCENTE</v>
          </cell>
          <cell r="N112" t="str">
            <v>01/03/2018</v>
          </cell>
          <cell r="BA112">
            <v>948930</v>
          </cell>
          <cell r="BD112">
            <v>1551803</v>
          </cell>
        </row>
        <row r="113">
          <cell r="E113" t="str">
            <v>HERNANDEZ CAHUER</v>
          </cell>
          <cell r="F113" t="str">
            <v>MARLENE DEL CARMEN</v>
          </cell>
          <cell r="G113">
            <v>43</v>
          </cell>
          <cell r="M113" t="str">
            <v>DOCENTE</v>
          </cell>
          <cell r="N113" t="str">
            <v>01/01/2018</v>
          </cell>
          <cell r="BA113">
            <v>1504128</v>
          </cell>
          <cell r="BD113">
            <v>2053767</v>
          </cell>
        </row>
        <row r="114">
          <cell r="E114" t="str">
            <v>HORMAZABAL PARRA</v>
          </cell>
          <cell r="F114" t="str">
            <v>ERIC C.</v>
          </cell>
          <cell r="G114">
            <v>36</v>
          </cell>
          <cell r="M114" t="str">
            <v>DOCENTE</v>
          </cell>
          <cell r="N114" t="str">
            <v>11/03/2013</v>
          </cell>
          <cell r="BA114">
            <v>509306</v>
          </cell>
          <cell r="BD114">
            <v>1079317</v>
          </cell>
        </row>
        <row r="115">
          <cell r="E115" t="str">
            <v>HUERTA CASTILLO</v>
          </cell>
          <cell r="F115" t="str">
            <v>JIMENA TERESITA</v>
          </cell>
          <cell r="G115">
            <v>44</v>
          </cell>
          <cell r="M115" t="str">
            <v>DOCENTE</v>
          </cell>
          <cell r="N115" t="str">
            <v>23/03/1992</v>
          </cell>
          <cell r="BA115">
            <v>1062377</v>
          </cell>
          <cell r="BD115">
            <v>2067107</v>
          </cell>
        </row>
        <row r="116">
          <cell r="E116" t="str">
            <v>LAZO TORO</v>
          </cell>
          <cell r="F116" t="str">
            <v>VICTOR</v>
          </cell>
          <cell r="G116">
            <v>37</v>
          </cell>
          <cell r="M116" t="str">
            <v>DOCENTE</v>
          </cell>
          <cell r="N116" t="str">
            <v>13/03/2017</v>
          </cell>
          <cell r="BA116">
            <v>1056908</v>
          </cell>
          <cell r="BD116">
            <v>1618025</v>
          </cell>
        </row>
        <row r="117">
          <cell r="E117" t="str">
            <v>LEYTON LEDEZMA</v>
          </cell>
          <cell r="F117" t="str">
            <v>IVANIA</v>
          </cell>
          <cell r="G117">
            <v>36</v>
          </cell>
          <cell r="M117" t="str">
            <v>DOCENTE</v>
          </cell>
          <cell r="N117" t="str">
            <v>12/12/2013</v>
          </cell>
          <cell r="BA117">
            <v>641919</v>
          </cell>
          <cell r="BD117">
            <v>1191016</v>
          </cell>
        </row>
        <row r="118">
          <cell r="E118" t="str">
            <v>LOPEZ LEIVA</v>
          </cell>
          <cell r="F118" t="str">
            <v>PAMELA</v>
          </cell>
          <cell r="G118">
            <v>40</v>
          </cell>
          <cell r="M118" t="str">
            <v>DOCENTE</v>
          </cell>
          <cell r="N118" t="str">
            <v>01/04/1996</v>
          </cell>
          <cell r="BA118">
            <v>1334962</v>
          </cell>
          <cell r="BD118">
            <v>1787597</v>
          </cell>
        </row>
        <row r="119">
          <cell r="E119" t="str">
            <v>MARTINEZ POBLETE</v>
          </cell>
          <cell r="F119" t="str">
            <v>CONSTANZA PAZ</v>
          </cell>
          <cell r="G119">
            <v>36</v>
          </cell>
          <cell r="M119" t="str">
            <v>DOCENTE</v>
          </cell>
          <cell r="N119" t="str">
            <v>01/01/2016</v>
          </cell>
          <cell r="BA119">
            <v>950372</v>
          </cell>
          <cell r="BD119">
            <v>1161379</v>
          </cell>
        </row>
        <row r="120">
          <cell r="E120" t="str">
            <v>MICHEA CORNEJO</v>
          </cell>
          <cell r="F120" t="str">
            <v>CARLA ANDREA</v>
          </cell>
          <cell r="G120">
            <v>35</v>
          </cell>
          <cell r="M120" t="str">
            <v>DOCENTE</v>
          </cell>
          <cell r="N120" t="str">
            <v>01/03/2012</v>
          </cell>
          <cell r="BA120">
            <v>886992</v>
          </cell>
          <cell r="BD120">
            <v>1142454</v>
          </cell>
        </row>
        <row r="121">
          <cell r="E121" t="str">
            <v>MONDACA PEÑA</v>
          </cell>
          <cell r="F121" t="str">
            <v>JESSICA</v>
          </cell>
          <cell r="G121">
            <v>36</v>
          </cell>
          <cell r="M121" t="str">
            <v>DOCENTE</v>
          </cell>
          <cell r="N121" t="str">
            <v>25/05/2017</v>
          </cell>
          <cell r="BA121">
            <v>902343</v>
          </cell>
          <cell r="BD121">
            <v>1409782</v>
          </cell>
        </row>
        <row r="122">
          <cell r="E122" t="str">
            <v>NAVEA PIZARRO</v>
          </cell>
          <cell r="F122" t="str">
            <v>ANGELIC D</v>
          </cell>
          <cell r="G122">
            <v>33</v>
          </cell>
          <cell r="M122" t="str">
            <v>DOCENTE</v>
          </cell>
          <cell r="N122" t="str">
            <v>01/01/2014</v>
          </cell>
          <cell r="BA122">
            <v>915402</v>
          </cell>
          <cell r="BD122">
            <v>1135113</v>
          </cell>
        </row>
        <row r="123">
          <cell r="E123" t="str">
            <v>PINTADO MOLINA</v>
          </cell>
          <cell r="F123" t="str">
            <v>KAREN</v>
          </cell>
          <cell r="G123">
            <v>44</v>
          </cell>
          <cell r="M123" t="str">
            <v>DOCENTE</v>
          </cell>
          <cell r="N123" t="str">
            <v>27/03/2015</v>
          </cell>
          <cell r="BA123">
            <v>153873</v>
          </cell>
          <cell r="BD123">
            <v>169188</v>
          </cell>
        </row>
        <row r="124">
          <cell r="E124" t="str">
            <v>PIÑONES OXA</v>
          </cell>
          <cell r="F124" t="str">
            <v>TATIANA HILDA</v>
          </cell>
          <cell r="G124">
            <v>40</v>
          </cell>
          <cell r="M124" t="str">
            <v>DOCENTE</v>
          </cell>
          <cell r="N124" t="str">
            <v>01/01/2010</v>
          </cell>
          <cell r="BA124">
            <v>1235644</v>
          </cell>
          <cell r="BD124">
            <v>1661422</v>
          </cell>
        </row>
        <row r="125">
          <cell r="E125" t="str">
            <v>POBLETE GALLARDO</v>
          </cell>
          <cell r="F125" t="str">
            <v>RODRIGO ANDRES</v>
          </cell>
          <cell r="G125">
            <v>33</v>
          </cell>
          <cell r="M125" t="str">
            <v>DOCENTE</v>
          </cell>
          <cell r="N125" t="str">
            <v>01/01/2018</v>
          </cell>
          <cell r="BA125">
            <v>910723</v>
          </cell>
          <cell r="BD125">
            <v>1213437</v>
          </cell>
        </row>
        <row r="126">
          <cell r="E126" t="str">
            <v>QUIROZ ANDRES</v>
          </cell>
          <cell r="F126" t="str">
            <v>RAUL FELIX</v>
          </cell>
          <cell r="G126">
            <v>34</v>
          </cell>
          <cell r="M126" t="str">
            <v>DOCENTE</v>
          </cell>
          <cell r="N126" t="str">
            <v>01/03/2018</v>
          </cell>
          <cell r="BA126">
            <v>707373</v>
          </cell>
          <cell r="BD126">
            <v>1449805</v>
          </cell>
        </row>
      </sheetData>
      <sheetData sheetId="1">
        <row r="26">
          <cell r="E26" t="str">
            <v>ALVAREZ MOROSO</v>
          </cell>
          <cell r="F26" t="str">
            <v>ELIZABETH</v>
          </cell>
          <cell r="G26">
            <v>3</v>
          </cell>
          <cell r="K26" t="str">
            <v>DOCENTE</v>
          </cell>
          <cell r="L26" t="str">
            <v>01/01/2018</v>
          </cell>
          <cell r="AW26">
            <v>57219</v>
          </cell>
          <cell r="AZ26">
            <v>72927</v>
          </cell>
        </row>
        <row r="27">
          <cell r="E27" t="str">
            <v>CATALAN ESTAY</v>
          </cell>
          <cell r="F27" t="str">
            <v>VICKY R.</v>
          </cell>
          <cell r="G27">
            <v>3</v>
          </cell>
          <cell r="K27" t="str">
            <v>DOCENTE</v>
          </cell>
          <cell r="L27" t="str">
            <v>01/01/2018</v>
          </cell>
          <cell r="AW27">
            <v>89617</v>
          </cell>
          <cell r="AZ27">
            <v>105064</v>
          </cell>
        </row>
        <row r="28">
          <cell r="E28" t="str">
            <v>CAYO ESTEBAN</v>
          </cell>
          <cell r="F28" t="str">
            <v>BEATRIZ</v>
          </cell>
          <cell r="G28">
            <v>3</v>
          </cell>
          <cell r="K28" t="str">
            <v>DOCENTE</v>
          </cell>
          <cell r="L28" t="str">
            <v>23/05/1985</v>
          </cell>
          <cell r="AW28">
            <v>91575</v>
          </cell>
          <cell r="AZ28">
            <v>108168</v>
          </cell>
        </row>
        <row r="29">
          <cell r="E29" t="str">
            <v>CONTRERAS ARAYA</v>
          </cell>
          <cell r="F29" t="str">
            <v>KATHERINE TERESA</v>
          </cell>
          <cell r="G29">
            <v>1</v>
          </cell>
          <cell r="K29" t="str">
            <v>DOCENTE</v>
          </cell>
          <cell r="L29" t="str">
            <v>05/03/2013</v>
          </cell>
          <cell r="AW29">
            <v>17890</v>
          </cell>
          <cell r="AZ29">
            <v>20933</v>
          </cell>
        </row>
        <row r="30">
          <cell r="E30" t="str">
            <v>CUADRO OSORIO</v>
          </cell>
          <cell r="F30" t="str">
            <v>MARIA L.</v>
          </cell>
          <cell r="G30">
            <v>3</v>
          </cell>
          <cell r="K30" t="str">
            <v>DOCENTE</v>
          </cell>
          <cell r="L30" t="str">
            <v>25/03/2013</v>
          </cell>
          <cell r="AW30">
            <v>62138</v>
          </cell>
          <cell r="AZ30">
            <v>79361</v>
          </cell>
        </row>
        <row r="31">
          <cell r="E31" t="str">
            <v>ECHEVERRIA MUÑOZ</v>
          </cell>
          <cell r="F31" t="str">
            <v>JUANA</v>
          </cell>
          <cell r="G31">
            <v>44</v>
          </cell>
          <cell r="K31" t="str">
            <v>DOCENTE</v>
          </cell>
          <cell r="L31" t="str">
            <v>15/03/1984</v>
          </cell>
          <cell r="AW31">
            <v>774064</v>
          </cell>
          <cell r="AZ31">
            <v>1905557</v>
          </cell>
        </row>
        <row r="32">
          <cell r="E32" t="str">
            <v>FAUNDEZ CARES</v>
          </cell>
          <cell r="F32" t="str">
            <v>MARIO</v>
          </cell>
          <cell r="G32">
            <v>3</v>
          </cell>
          <cell r="K32" t="str">
            <v>DOCENTE</v>
          </cell>
          <cell r="L32" t="str">
            <v>01/04/1996</v>
          </cell>
          <cell r="AW32">
            <v>77447</v>
          </cell>
          <cell r="AZ32">
            <v>103226</v>
          </cell>
        </row>
        <row r="33">
          <cell r="E33" t="str">
            <v>FLORES CHIANG</v>
          </cell>
          <cell r="F33" t="str">
            <v>YARITZA DE LOS ANGEL</v>
          </cell>
          <cell r="G33">
            <v>1</v>
          </cell>
          <cell r="K33" t="str">
            <v>DOCENTE</v>
          </cell>
          <cell r="L33" t="str">
            <v>01/03/2015</v>
          </cell>
          <cell r="AW33">
            <v>17808</v>
          </cell>
          <cell r="AZ33">
            <v>20837</v>
          </cell>
        </row>
        <row r="34">
          <cell r="E34" t="str">
            <v>GUTIERREZ BUGUEÑO</v>
          </cell>
          <cell r="F34" t="str">
            <v>LUIS</v>
          </cell>
          <cell r="G34">
            <v>3</v>
          </cell>
          <cell r="K34" t="str">
            <v>DOCENTE</v>
          </cell>
          <cell r="L34" t="str">
            <v>01/01/2018</v>
          </cell>
          <cell r="AW34">
            <v>49306</v>
          </cell>
          <cell r="AZ34">
            <v>62758</v>
          </cell>
        </row>
        <row r="35">
          <cell r="E35" t="str">
            <v>HORMAZABAL PARRA</v>
          </cell>
          <cell r="F35" t="str">
            <v>ERIC C.</v>
          </cell>
          <cell r="G35">
            <v>3</v>
          </cell>
          <cell r="K35" t="str">
            <v>DOCENTE</v>
          </cell>
          <cell r="L35" t="str">
            <v>11/03/2013</v>
          </cell>
          <cell r="AW35">
            <v>53320</v>
          </cell>
          <cell r="AZ35">
            <v>62511</v>
          </cell>
        </row>
        <row r="36">
          <cell r="E36" t="str">
            <v>LAZO TORO</v>
          </cell>
          <cell r="F36" t="str">
            <v>VICTOR</v>
          </cell>
          <cell r="G36">
            <v>1</v>
          </cell>
          <cell r="K36" t="str">
            <v>DOCENTE</v>
          </cell>
          <cell r="L36" t="str">
            <v>13/03/2017</v>
          </cell>
          <cell r="AW36">
            <v>25196</v>
          </cell>
          <cell r="AZ36">
            <v>32113</v>
          </cell>
        </row>
        <row r="37">
          <cell r="E37" t="str">
            <v>LEYTON LEDEZMA</v>
          </cell>
          <cell r="F37" t="str">
            <v>IVANIA</v>
          </cell>
          <cell r="G37">
            <v>3</v>
          </cell>
          <cell r="K37" t="str">
            <v>DOCENTE</v>
          </cell>
          <cell r="L37" t="str">
            <v>12/12/2013</v>
          </cell>
          <cell r="AW37">
            <v>56351</v>
          </cell>
          <cell r="AZ37">
            <v>71821</v>
          </cell>
        </row>
        <row r="38">
          <cell r="E38" t="str">
            <v>LOPEZ LEIVA</v>
          </cell>
          <cell r="F38" t="str">
            <v>PAMELA</v>
          </cell>
          <cell r="G38">
            <v>3</v>
          </cell>
          <cell r="K38" t="str">
            <v>DOCENTE</v>
          </cell>
          <cell r="L38" t="str">
            <v>01/04/1996</v>
          </cell>
          <cell r="AW38">
            <v>77447</v>
          </cell>
          <cell r="AZ38">
            <v>103226</v>
          </cell>
        </row>
        <row r="39">
          <cell r="E39" t="str">
            <v>MARTINEZ POBLETE</v>
          </cell>
          <cell r="F39" t="str">
            <v>CONSTANZA PAZ</v>
          </cell>
          <cell r="G39">
            <v>3</v>
          </cell>
          <cell r="K39" t="str">
            <v>DOCENTE</v>
          </cell>
          <cell r="L39" t="str">
            <v>01/01/2016</v>
          </cell>
          <cell r="AW39">
            <v>49347</v>
          </cell>
          <cell r="AZ39">
            <v>62511</v>
          </cell>
        </row>
        <row r="40">
          <cell r="E40" t="str">
            <v>MICHEA CORNEJO</v>
          </cell>
          <cell r="F40" t="str">
            <v>CARLA ANDREA</v>
          </cell>
          <cell r="G40">
            <v>3</v>
          </cell>
          <cell r="K40" t="str">
            <v>DOCENTE</v>
          </cell>
          <cell r="L40" t="str">
            <v>01/03/2012</v>
          </cell>
          <cell r="AW40">
            <v>65463</v>
          </cell>
          <cell r="AZ40">
            <v>76747</v>
          </cell>
        </row>
        <row r="41">
          <cell r="E41" t="str">
            <v>MONDACA PEÑA</v>
          </cell>
          <cell r="F41" t="str">
            <v>JESSICA</v>
          </cell>
          <cell r="G41">
            <v>3</v>
          </cell>
          <cell r="K41" t="str">
            <v>DOCENTE</v>
          </cell>
          <cell r="L41" t="str">
            <v>25/05/2017</v>
          </cell>
          <cell r="AW41">
            <v>70350</v>
          </cell>
          <cell r="AZ41">
            <v>89860</v>
          </cell>
        </row>
        <row r="42">
          <cell r="E42" t="str">
            <v>NAVEA PIZARRO</v>
          </cell>
          <cell r="F42" t="str">
            <v>ANGELIC D</v>
          </cell>
          <cell r="G42">
            <v>1</v>
          </cell>
          <cell r="K42" t="str">
            <v>DOCENTE</v>
          </cell>
          <cell r="L42" t="str">
            <v>01/01/2014</v>
          </cell>
          <cell r="AW42">
            <v>17212</v>
          </cell>
          <cell r="AZ42">
            <v>21936</v>
          </cell>
        </row>
        <row r="43">
          <cell r="E43" t="str">
            <v>POBLETE GALLARDO</v>
          </cell>
          <cell r="F43" t="str">
            <v>RODRIGO ANDRES</v>
          </cell>
          <cell r="G43">
            <v>1</v>
          </cell>
          <cell r="K43" t="str">
            <v>DOCENTE</v>
          </cell>
          <cell r="L43" t="str">
            <v>01/01/2018</v>
          </cell>
          <cell r="AW43">
            <v>20776</v>
          </cell>
          <cell r="AZ43">
            <v>24310</v>
          </cell>
        </row>
        <row r="44">
          <cell r="E44" t="str">
            <v>QUIROZ ANDRES</v>
          </cell>
          <cell r="F44" t="str">
            <v>RAUL FELIX</v>
          </cell>
          <cell r="G44">
            <v>3</v>
          </cell>
          <cell r="K44" t="str">
            <v>DOCENTE</v>
          </cell>
          <cell r="L44" t="str">
            <v>01/03/2018</v>
          </cell>
          <cell r="AW44">
            <v>84332</v>
          </cell>
          <cell r="AZ44">
            <v>98879</v>
          </cell>
        </row>
        <row r="45">
          <cell r="E45" t="str">
            <v>ROJAS RAMIREZ</v>
          </cell>
          <cell r="F45" t="str">
            <v>VERONICA</v>
          </cell>
          <cell r="G45">
            <v>3</v>
          </cell>
          <cell r="K45" t="str">
            <v>DOCENTE</v>
          </cell>
          <cell r="L45" t="str">
            <v>01/03/2016</v>
          </cell>
          <cell r="AW45">
            <v>62138</v>
          </cell>
          <cell r="AZ45">
            <v>79361</v>
          </cell>
        </row>
      </sheetData>
      <sheetData sheetId="2">
        <row r="20">
          <cell r="E20" t="str">
            <v>ALVAREZ MOROSO</v>
          </cell>
          <cell r="F20" t="str">
            <v>ELIZABETH</v>
          </cell>
          <cell r="G20">
            <v>5</v>
          </cell>
          <cell r="K20" t="str">
            <v>DOCENTE</v>
          </cell>
          <cell r="L20" t="str">
            <v>01/01/2018</v>
          </cell>
          <cell r="AW20">
            <v>95365</v>
          </cell>
          <cell r="AY20">
            <v>121545</v>
          </cell>
        </row>
        <row r="21">
          <cell r="E21" t="str">
            <v>CAQUEO VARGAS</v>
          </cell>
          <cell r="F21" t="str">
            <v>WALDO</v>
          </cell>
          <cell r="G21">
            <v>4</v>
          </cell>
          <cell r="K21" t="str">
            <v>DOCENTE</v>
          </cell>
          <cell r="L21" t="str">
            <v>01/03/2016</v>
          </cell>
          <cell r="AW21">
            <v>93913</v>
          </cell>
          <cell r="AY21">
            <v>110101</v>
          </cell>
        </row>
        <row r="22">
          <cell r="E22" t="str">
            <v>CASTILLO FLORES</v>
          </cell>
          <cell r="F22" t="str">
            <v>XIMENA</v>
          </cell>
          <cell r="G22">
            <v>4</v>
          </cell>
          <cell r="K22" t="str">
            <v>DOCENTE</v>
          </cell>
          <cell r="L22" t="str">
            <v>01/01/2018</v>
          </cell>
          <cell r="AW22">
            <v>78278</v>
          </cell>
          <cell r="AY22">
            <v>99768</v>
          </cell>
        </row>
        <row r="23">
          <cell r="E23" t="str">
            <v>CATALAN ESTAY</v>
          </cell>
          <cell r="F23" t="str">
            <v>VICKY R.</v>
          </cell>
          <cell r="G23">
            <v>7</v>
          </cell>
          <cell r="K23" t="str">
            <v>DOCENTE</v>
          </cell>
          <cell r="L23" t="str">
            <v>01/01/2018</v>
          </cell>
          <cell r="AW23">
            <v>199610</v>
          </cell>
          <cell r="AY23">
            <v>245150</v>
          </cell>
        </row>
        <row r="24">
          <cell r="E24" t="str">
            <v>CAYO ESTEBAN</v>
          </cell>
          <cell r="F24" t="str">
            <v>BEATRIZ</v>
          </cell>
          <cell r="G24">
            <v>1</v>
          </cell>
          <cell r="K24" t="str">
            <v>DOCENTE</v>
          </cell>
          <cell r="L24" t="str">
            <v>23/05/1985</v>
          </cell>
          <cell r="AW24">
            <v>29096</v>
          </cell>
          <cell r="AY24">
            <v>35467</v>
          </cell>
        </row>
        <row r="25">
          <cell r="E25" t="str">
            <v>CONTRERAS ARAYA</v>
          </cell>
          <cell r="F25" t="str">
            <v>KATHERINE TERESA</v>
          </cell>
          <cell r="G25">
            <v>10</v>
          </cell>
          <cell r="K25" t="str">
            <v>DOCENTE</v>
          </cell>
          <cell r="L25" t="str">
            <v>05/03/2013</v>
          </cell>
          <cell r="AW25">
            <v>178896</v>
          </cell>
          <cell r="AY25">
            <v>209332</v>
          </cell>
        </row>
        <row r="26">
          <cell r="E26" t="str">
            <v>CUADRO OSORIO</v>
          </cell>
          <cell r="F26" t="str">
            <v>MARIA L.</v>
          </cell>
          <cell r="G26">
            <v>4</v>
          </cell>
          <cell r="K26" t="str">
            <v>DOCENTE</v>
          </cell>
          <cell r="L26" t="str">
            <v>25/03/2013</v>
          </cell>
          <cell r="AW26">
            <v>82847</v>
          </cell>
          <cell r="AY26">
            <v>105811</v>
          </cell>
        </row>
        <row r="27">
          <cell r="E27" t="str">
            <v>FAUNDEZ CARES</v>
          </cell>
          <cell r="F27" t="str">
            <v>MARIO</v>
          </cell>
          <cell r="G27">
            <v>1</v>
          </cell>
          <cell r="K27" t="str">
            <v>DOCENTE</v>
          </cell>
          <cell r="L27" t="str">
            <v>01/04/1996</v>
          </cell>
          <cell r="AW27">
            <v>25816</v>
          </cell>
          <cell r="AY27">
            <v>34409</v>
          </cell>
        </row>
        <row r="28">
          <cell r="E28" t="str">
            <v>FLORES CHIANG</v>
          </cell>
          <cell r="F28" t="str">
            <v>YARITZA DE LOS ANGEL</v>
          </cell>
          <cell r="G28">
            <v>10</v>
          </cell>
          <cell r="K28" t="str">
            <v>DOCENTE</v>
          </cell>
          <cell r="L28" t="str">
            <v>01/03/2015</v>
          </cell>
          <cell r="AW28">
            <v>164827</v>
          </cell>
          <cell r="AY28">
            <v>208370</v>
          </cell>
        </row>
        <row r="29">
          <cell r="E29" t="str">
            <v>GUTIERREZ BUGUEÑO</v>
          </cell>
          <cell r="F29" t="str">
            <v>LUIS</v>
          </cell>
          <cell r="G29">
            <v>1</v>
          </cell>
          <cell r="K29" t="str">
            <v>DOCENTE</v>
          </cell>
          <cell r="L29" t="str">
            <v>01/01/2018</v>
          </cell>
          <cell r="AW29">
            <v>16435</v>
          </cell>
          <cell r="AY29">
            <v>20919</v>
          </cell>
        </row>
        <row r="30">
          <cell r="E30" t="str">
            <v>HENRIQUEZ VALDES</v>
          </cell>
          <cell r="F30" t="str">
            <v>HERNAN ALEJANDRO</v>
          </cell>
          <cell r="G30">
            <v>8</v>
          </cell>
          <cell r="K30" t="str">
            <v>DOCENTE</v>
          </cell>
          <cell r="L30" t="str">
            <v>01/03/2018</v>
          </cell>
          <cell r="AW30">
            <v>211931</v>
          </cell>
          <cell r="AY30">
            <v>271693</v>
          </cell>
        </row>
        <row r="31">
          <cell r="E31" t="str">
            <v>HERNANDEZ CAHUER</v>
          </cell>
          <cell r="F31" t="str">
            <v>MARLENE DEL CARMEN</v>
          </cell>
          <cell r="G31">
            <v>1</v>
          </cell>
          <cell r="K31" t="str">
            <v>DOCENTE</v>
          </cell>
          <cell r="L31" t="str">
            <v>01/01/2018</v>
          </cell>
          <cell r="AW31">
            <v>30986</v>
          </cell>
          <cell r="AY31">
            <v>37772</v>
          </cell>
        </row>
        <row r="32">
          <cell r="E32" t="str">
            <v>HORMAZABAL PARRA</v>
          </cell>
          <cell r="F32" t="str">
            <v>ERIC C.</v>
          </cell>
          <cell r="G32">
            <v>5</v>
          </cell>
          <cell r="K32" t="str">
            <v>DOCENTE</v>
          </cell>
          <cell r="L32" t="str">
            <v>11/03/2013</v>
          </cell>
          <cell r="AW32">
            <v>84000</v>
          </cell>
          <cell r="AY32">
            <v>104186</v>
          </cell>
        </row>
        <row r="33">
          <cell r="E33" t="str">
            <v>LAZO TORO</v>
          </cell>
          <cell r="F33" t="str">
            <v>VICTOR</v>
          </cell>
          <cell r="G33">
            <v>6</v>
          </cell>
          <cell r="K33" t="str">
            <v>DOCENTE</v>
          </cell>
          <cell r="L33" t="str">
            <v>13/03/2017</v>
          </cell>
          <cell r="AW33">
            <v>148349</v>
          </cell>
          <cell r="AY33">
            <v>192679</v>
          </cell>
        </row>
        <row r="34">
          <cell r="E34" t="str">
            <v>LEYTON LEDEZMA</v>
          </cell>
          <cell r="F34" t="str">
            <v>IVANIA</v>
          </cell>
          <cell r="G34">
            <v>5</v>
          </cell>
          <cell r="K34" t="str">
            <v>DOCENTE</v>
          </cell>
          <cell r="L34" t="str">
            <v>12/12/2013</v>
          </cell>
          <cell r="AW34">
            <v>93917</v>
          </cell>
          <cell r="AY34">
            <v>119698</v>
          </cell>
        </row>
        <row r="35">
          <cell r="E35" t="str">
            <v>LOPEZ LEIVA</v>
          </cell>
          <cell r="F35" t="str">
            <v>PAMELA</v>
          </cell>
          <cell r="G35">
            <v>1</v>
          </cell>
          <cell r="K35" t="str">
            <v>DOCENTE</v>
          </cell>
          <cell r="L35" t="str">
            <v>01/04/1996</v>
          </cell>
          <cell r="AW35">
            <v>25816</v>
          </cell>
          <cell r="AY35">
            <v>34409</v>
          </cell>
        </row>
        <row r="36">
          <cell r="E36" t="str">
            <v>MARTINEZ POBLETE</v>
          </cell>
          <cell r="F36" t="str">
            <v>CONSTANZA PAZ</v>
          </cell>
          <cell r="G36">
            <v>5</v>
          </cell>
          <cell r="K36" t="str">
            <v>DOCENTE</v>
          </cell>
          <cell r="L36" t="str">
            <v>01/01/2016</v>
          </cell>
          <cell r="AW36">
            <v>82246</v>
          </cell>
          <cell r="AY36">
            <v>104186</v>
          </cell>
        </row>
        <row r="37">
          <cell r="E37" t="str">
            <v>MICHEA CORNEJO</v>
          </cell>
          <cell r="F37" t="str">
            <v>CARLA ANDREA</v>
          </cell>
          <cell r="G37">
            <v>6</v>
          </cell>
          <cell r="K37" t="str">
            <v>DOCENTE</v>
          </cell>
          <cell r="L37" t="str">
            <v>01/03/2012</v>
          </cell>
          <cell r="AW37">
            <v>108358</v>
          </cell>
          <cell r="AY37">
            <v>131612</v>
          </cell>
        </row>
        <row r="38">
          <cell r="E38" t="str">
            <v>MONDACA PEÑA</v>
          </cell>
          <cell r="F38" t="str">
            <v>JESSICA</v>
          </cell>
          <cell r="G38">
            <v>5</v>
          </cell>
          <cell r="K38" t="str">
            <v>DOCENTE</v>
          </cell>
          <cell r="L38" t="str">
            <v>25/05/2017</v>
          </cell>
          <cell r="AW38">
            <v>117246</v>
          </cell>
          <cell r="AY38">
            <v>149764</v>
          </cell>
        </row>
        <row r="39">
          <cell r="E39" t="str">
            <v>NAVEA PIZARRO</v>
          </cell>
          <cell r="F39" t="str">
            <v>ANGELIC D</v>
          </cell>
          <cell r="G39">
            <v>10</v>
          </cell>
          <cell r="K39" t="str">
            <v>DOCENTE</v>
          </cell>
          <cell r="L39" t="str">
            <v>01/01/2014</v>
          </cell>
          <cell r="AW39">
            <v>172108</v>
          </cell>
          <cell r="AY39">
            <v>219355</v>
          </cell>
        </row>
        <row r="40">
          <cell r="E40" t="str">
            <v>PIÑONES OXA</v>
          </cell>
          <cell r="F40" t="str">
            <v>TATIANA HILDA</v>
          </cell>
          <cell r="G40">
            <v>4</v>
          </cell>
          <cell r="K40" t="str">
            <v>DOCENTE</v>
          </cell>
          <cell r="L40" t="str">
            <v>01/01/2010</v>
          </cell>
          <cell r="AW40">
            <v>101912</v>
          </cell>
          <cell r="AY40">
            <v>131543</v>
          </cell>
        </row>
        <row r="41">
          <cell r="E41" t="str">
            <v>POBLETE GALLARDO</v>
          </cell>
          <cell r="F41" t="str">
            <v>RODRIGO ANDRES</v>
          </cell>
          <cell r="G41">
            <v>10</v>
          </cell>
          <cell r="K41" t="str">
            <v>DOCENTE</v>
          </cell>
          <cell r="L41" t="str">
            <v>01/01/2018</v>
          </cell>
          <cell r="AW41">
            <v>207746</v>
          </cell>
          <cell r="AY41">
            <v>243089</v>
          </cell>
        </row>
        <row r="42">
          <cell r="E42" t="str">
            <v>QUIROZ ANDRES</v>
          </cell>
          <cell r="F42" t="str">
            <v>RAUL FELIX</v>
          </cell>
          <cell r="G42">
            <v>7</v>
          </cell>
          <cell r="K42" t="str">
            <v>DOCENTE</v>
          </cell>
          <cell r="L42" t="str">
            <v>01/03/2018</v>
          </cell>
          <cell r="AW42">
            <v>196141</v>
          </cell>
          <cell r="AY42">
            <v>230717</v>
          </cell>
        </row>
        <row r="43">
          <cell r="E43" t="str">
            <v>ROJAS ARAYA</v>
          </cell>
          <cell r="F43" t="str">
            <v>MARIA EUGENIA</v>
          </cell>
          <cell r="G43">
            <v>1</v>
          </cell>
          <cell r="K43" t="str">
            <v>DOCENTE</v>
          </cell>
          <cell r="L43" t="str">
            <v>01/03/2018</v>
          </cell>
          <cell r="AW43">
            <v>28338</v>
          </cell>
          <cell r="AY43">
            <v>37772</v>
          </cell>
        </row>
        <row r="44">
          <cell r="E44" t="str">
            <v>ROJAS RAMIREZ</v>
          </cell>
          <cell r="F44" t="str">
            <v>VERONICA</v>
          </cell>
          <cell r="G44">
            <v>2</v>
          </cell>
          <cell r="K44" t="str">
            <v>DOCENTE</v>
          </cell>
          <cell r="L44" t="str">
            <v>01/03/2016</v>
          </cell>
          <cell r="AW44">
            <v>41424</v>
          </cell>
          <cell r="AY44">
            <v>52907</v>
          </cell>
        </row>
        <row r="45">
          <cell r="E45" t="str">
            <v>TAPIA RAMIREZ</v>
          </cell>
          <cell r="F45" t="str">
            <v>PILAR</v>
          </cell>
          <cell r="G45">
            <v>5</v>
          </cell>
          <cell r="K45" t="str">
            <v>DOCENTE</v>
          </cell>
          <cell r="L45" t="str">
            <v>09/03/2015</v>
          </cell>
          <cell r="AW45">
            <v>103560</v>
          </cell>
          <cell r="AY45">
            <v>132264</v>
          </cell>
        </row>
        <row r="46">
          <cell r="E46" t="str">
            <v>TORRES GONZALEZ</v>
          </cell>
          <cell r="F46" t="str">
            <v>JUANA MARIA</v>
          </cell>
          <cell r="G46">
            <v>6</v>
          </cell>
          <cell r="K46" t="str">
            <v>DOCENTE</v>
          </cell>
          <cell r="L46" t="str">
            <v>01/03/2018</v>
          </cell>
          <cell r="AW46">
            <v>153862</v>
          </cell>
          <cell r="AY46">
            <v>203770</v>
          </cell>
        </row>
        <row r="47">
          <cell r="E47" t="str">
            <v>VALLEJOS CONCHA</v>
          </cell>
          <cell r="F47" t="str">
            <v>JUAN</v>
          </cell>
          <cell r="G47">
            <v>1</v>
          </cell>
          <cell r="K47" t="str">
            <v>DOCENTE</v>
          </cell>
          <cell r="L47" t="str">
            <v>01/03/2018</v>
          </cell>
          <cell r="AW47">
            <v>41827</v>
          </cell>
          <cell r="AY47">
            <v>45464</v>
          </cell>
        </row>
        <row r="48">
          <cell r="E48" t="str">
            <v>YON SOTO</v>
          </cell>
          <cell r="F48" t="str">
            <v>GIOVANNA CLAUDIA</v>
          </cell>
          <cell r="G48">
            <v>5</v>
          </cell>
          <cell r="K48" t="str">
            <v>DOCENTE</v>
          </cell>
          <cell r="L48" t="str">
            <v>01/03/2013</v>
          </cell>
          <cell r="AW48">
            <v>86054</v>
          </cell>
          <cell r="AY48">
            <v>109678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87"/>
  <sheetViews>
    <sheetView tabSelected="1" zoomScale="70" zoomScaleNormal="70" workbookViewId="0">
      <selection activeCell="G19" sqref="G19"/>
    </sheetView>
  </sheetViews>
  <sheetFormatPr baseColWidth="10" defaultRowHeight="15" x14ac:dyDescent="0.25"/>
  <cols>
    <col min="1" max="1" width="27.28515625" bestFit="1" customWidth="1"/>
    <col min="2" max="2" width="28.5703125" bestFit="1" customWidth="1"/>
    <col min="3" max="3" width="12" bestFit="1" customWidth="1"/>
    <col min="4" max="4" width="35.42578125" bestFit="1" customWidth="1"/>
    <col min="5" max="5" width="22.85546875" bestFit="1" customWidth="1"/>
    <col min="6" max="6" width="10.7109375" bestFit="1" customWidth="1"/>
    <col min="7" max="9" width="14.85546875" bestFit="1" customWidth="1"/>
    <col min="10" max="10" width="16.42578125" bestFit="1" customWidth="1"/>
    <col min="11" max="11" width="14.85546875" bestFit="1" customWidth="1"/>
    <col min="12" max="12" width="15.7109375" bestFit="1" customWidth="1"/>
    <col min="13" max="13" width="13.42578125" bestFit="1" customWidth="1"/>
    <col min="14" max="14" width="18.28515625" bestFit="1" customWidth="1"/>
    <col min="15" max="15" width="12.42578125" bestFit="1" customWidth="1"/>
  </cols>
  <sheetData>
    <row r="1" spans="1:243" s="1" customFormat="1" ht="1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</row>
    <row r="2" spans="1:243" s="1" customFormat="1" ht="12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</row>
    <row r="3" spans="1:243" s="1" customFormat="1" ht="36" x14ac:dyDescent="0.25">
      <c r="A3" s="3" t="s">
        <v>6</v>
      </c>
      <c r="B3" s="3" t="s">
        <v>7</v>
      </c>
      <c r="C3" s="4" t="s">
        <v>8</v>
      </c>
      <c r="D3" s="3" t="s">
        <v>9</v>
      </c>
      <c r="E3" s="3" t="s">
        <v>10</v>
      </c>
      <c r="F3" s="3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x14ac:dyDescent="0.25">
      <c r="A4" s="13" t="str">
        <f>[1]SUB!E92</f>
        <v>AVENDAÑO VELIZ</v>
      </c>
      <c r="B4" s="13" t="str">
        <f>[1]SUB!F92</f>
        <v>NELSON ARTURO</v>
      </c>
      <c r="C4" s="11">
        <f>[1]SUB!G92</f>
        <v>44</v>
      </c>
      <c r="D4" s="11" t="str">
        <f>[1]SUB!M92</f>
        <v>DIRECTOR DE EDUCACION</v>
      </c>
      <c r="E4" s="6" t="s">
        <v>0</v>
      </c>
      <c r="F4" s="6" t="s">
        <v>1</v>
      </c>
      <c r="G4" s="11">
        <f>[1]SUB!BD92</f>
        <v>3071815</v>
      </c>
      <c r="H4" s="11">
        <f>[1]SUB!BA92</f>
        <v>2178208</v>
      </c>
      <c r="I4" s="9" t="s">
        <v>2</v>
      </c>
      <c r="J4" s="7" t="s">
        <v>2</v>
      </c>
      <c r="K4" s="7" t="s">
        <v>2</v>
      </c>
      <c r="L4" s="12" t="str">
        <f>[1]SUB!N92</f>
        <v>01/01/2018</v>
      </c>
      <c r="M4" s="8" t="s">
        <v>3</v>
      </c>
      <c r="N4" s="9" t="s">
        <v>4</v>
      </c>
      <c r="O4" s="10" t="s">
        <v>5</v>
      </c>
    </row>
    <row r="5" spans="1:243" s="1" customFormat="1" x14ac:dyDescent="0.25">
      <c r="A5" s="13" t="str">
        <f>[1]SUB!E93</f>
        <v>CORVACHO VARGAS</v>
      </c>
      <c r="B5" s="13" t="str">
        <f>[1]SUB!F93</f>
        <v>CARMEN A.</v>
      </c>
      <c r="C5" s="11">
        <f>[1]SUB!G93</f>
        <v>44</v>
      </c>
      <c r="D5" s="11" t="str">
        <f>[1]SUB!M93</f>
        <v>DIRECTOR ESTABLECIMIENTO</v>
      </c>
      <c r="E5" s="6" t="s">
        <v>0</v>
      </c>
      <c r="F5" s="6" t="s">
        <v>1</v>
      </c>
      <c r="G5" s="11">
        <f>[1]SUB!BD93</f>
        <v>1919991</v>
      </c>
      <c r="H5" s="11">
        <f>[1]SUB!BA93</f>
        <v>1541757</v>
      </c>
      <c r="I5" s="7" t="s">
        <v>2</v>
      </c>
      <c r="J5" s="7" t="s">
        <v>2</v>
      </c>
      <c r="K5" s="7" t="s">
        <v>2</v>
      </c>
      <c r="L5" s="12" t="str">
        <f>[1]SUB!N93</f>
        <v>08/03/2002</v>
      </c>
      <c r="M5" s="8" t="s">
        <v>3</v>
      </c>
      <c r="N5" s="9" t="s">
        <v>4</v>
      </c>
      <c r="O5" s="10" t="s">
        <v>5</v>
      </c>
    </row>
    <row r="6" spans="1:243" s="1" customFormat="1" x14ac:dyDescent="0.25">
      <c r="A6" s="13" t="str">
        <f>[1]SUB!E94</f>
        <v>MADRID MARQUEZ</v>
      </c>
      <c r="B6" s="13" t="str">
        <f>[1]SUB!F94</f>
        <v>NELSON</v>
      </c>
      <c r="C6" s="11">
        <f>[1]SUB!G94</f>
        <v>44</v>
      </c>
      <c r="D6" s="11" t="str">
        <f>[1]SUB!M94</f>
        <v>DIRECTOR ESTABLECIMIENTO</v>
      </c>
      <c r="E6" s="6" t="s">
        <v>0</v>
      </c>
      <c r="F6" s="6" t="s">
        <v>1</v>
      </c>
      <c r="G6" s="11">
        <f>[1]SUB!BD94</f>
        <v>2227831</v>
      </c>
      <c r="H6" s="11">
        <f>[1]SUB!BA94</f>
        <v>1742942</v>
      </c>
      <c r="I6" s="7" t="s">
        <v>2</v>
      </c>
      <c r="J6" s="7" t="s">
        <v>2</v>
      </c>
      <c r="K6" s="7" t="s">
        <v>2</v>
      </c>
      <c r="L6" s="12" t="str">
        <f>[1]SUB!N94</f>
        <v>21/04/2014</v>
      </c>
      <c r="M6" s="8" t="s">
        <v>3</v>
      </c>
      <c r="N6" s="9" t="s">
        <v>4</v>
      </c>
      <c r="O6" s="10" t="s">
        <v>5</v>
      </c>
    </row>
    <row r="7" spans="1:243" s="1" customFormat="1" x14ac:dyDescent="0.25">
      <c r="A7" s="13" t="str">
        <f>[1]SUB!E95</f>
        <v>ABARCA CORNEJO</v>
      </c>
      <c r="B7" s="13" t="str">
        <f>[1]SUB!F95</f>
        <v>ROSA A.</v>
      </c>
      <c r="C7" s="11">
        <f>[1]SUB!G95</f>
        <v>44</v>
      </c>
      <c r="D7" s="11" t="str">
        <f>[1]SUB!M95</f>
        <v>DOCENTE</v>
      </c>
      <c r="E7" s="6" t="s">
        <v>0</v>
      </c>
      <c r="F7" s="6" t="s">
        <v>1</v>
      </c>
      <c r="G7" s="11">
        <f>[1]SUB!BD95</f>
        <v>1826603</v>
      </c>
      <c r="H7" s="11">
        <f>[1]SUB!BA95</f>
        <v>1167858</v>
      </c>
      <c r="I7" s="7" t="s">
        <v>2</v>
      </c>
      <c r="J7" s="7" t="s">
        <v>2</v>
      </c>
      <c r="K7" s="7" t="s">
        <v>2</v>
      </c>
      <c r="L7" s="12" t="str">
        <f>[1]SUB!N95</f>
        <v>15/03/2002</v>
      </c>
      <c r="M7" s="8" t="s">
        <v>3</v>
      </c>
      <c r="N7" s="9" t="s">
        <v>4</v>
      </c>
      <c r="O7" s="10" t="s">
        <v>5</v>
      </c>
    </row>
    <row r="8" spans="1:243" s="1" customFormat="1" x14ac:dyDescent="0.25">
      <c r="A8" s="13" t="str">
        <f>[1]SUB!E96</f>
        <v>ALVAREZ MOROSO</v>
      </c>
      <c r="B8" s="13" t="str">
        <f>[1]SUB!F96</f>
        <v>ELIZABETH</v>
      </c>
      <c r="C8" s="11">
        <f>[1]SUB!G96</f>
        <v>36</v>
      </c>
      <c r="D8" s="11" t="str">
        <f>[1]SUB!M96</f>
        <v>DOCENTE</v>
      </c>
      <c r="E8" s="6" t="s">
        <v>0</v>
      </c>
      <c r="F8" s="6" t="s">
        <v>1</v>
      </c>
      <c r="G8" s="11">
        <f>[1]SUB!BD96</f>
        <v>1298251</v>
      </c>
      <c r="H8" s="11">
        <f>[1]SUB!BA96</f>
        <v>576854</v>
      </c>
      <c r="I8" s="9" t="s">
        <v>2</v>
      </c>
      <c r="J8" s="7" t="s">
        <v>2</v>
      </c>
      <c r="K8" s="7" t="s">
        <v>2</v>
      </c>
      <c r="L8" s="12" t="str">
        <f>[1]SUB!N96</f>
        <v>01/01/2018</v>
      </c>
      <c r="M8" s="8" t="s">
        <v>3</v>
      </c>
      <c r="N8" s="9" t="s">
        <v>4</v>
      </c>
      <c r="O8" s="10" t="s">
        <v>5</v>
      </c>
    </row>
    <row r="9" spans="1:243" s="1" customFormat="1" x14ac:dyDescent="0.25">
      <c r="A9" s="13" t="str">
        <f>[1]SUB!E97</f>
        <v>CAMPILLAY ARAYA</v>
      </c>
      <c r="B9" s="13" t="str">
        <f>[1]SUB!F97</f>
        <v>MARIA</v>
      </c>
      <c r="C9" s="11">
        <f>[1]SUB!G97</f>
        <v>44</v>
      </c>
      <c r="D9" s="11" t="str">
        <f>[1]SUB!M97</f>
        <v>DOCENTE</v>
      </c>
      <c r="E9" s="6" t="s">
        <v>0</v>
      </c>
      <c r="F9" s="6" t="s">
        <v>1</v>
      </c>
      <c r="G9" s="11">
        <f>[1]SUB!BD97</f>
        <v>2512574</v>
      </c>
      <c r="H9" s="11">
        <f>[1]SUB!BA97</f>
        <v>1192503</v>
      </c>
      <c r="I9" s="7" t="s">
        <v>2</v>
      </c>
      <c r="J9" s="7" t="s">
        <v>2</v>
      </c>
      <c r="K9" s="7" t="s">
        <v>2</v>
      </c>
      <c r="L9" s="12" t="str">
        <f>[1]SUB!N97</f>
        <v>01/03/1988</v>
      </c>
      <c r="M9" s="8" t="s">
        <v>3</v>
      </c>
      <c r="N9" s="9" t="s">
        <v>4</v>
      </c>
      <c r="O9" s="10" t="s">
        <v>5</v>
      </c>
    </row>
    <row r="10" spans="1:243" s="1" customFormat="1" x14ac:dyDescent="0.25">
      <c r="A10" s="13" t="str">
        <f>[1]SUB!E98</f>
        <v>CAMUS ANGEL</v>
      </c>
      <c r="B10" s="13" t="str">
        <f>[1]SUB!F98</f>
        <v>MAURICIO</v>
      </c>
      <c r="C10" s="11">
        <f>[1]SUB!G98</f>
        <v>44</v>
      </c>
      <c r="D10" s="11" t="str">
        <f>[1]SUB!M98</f>
        <v>DOCENTE</v>
      </c>
      <c r="E10" s="6" t="s">
        <v>0</v>
      </c>
      <c r="F10" s="6" t="s">
        <v>1</v>
      </c>
      <c r="G10" s="11">
        <f>[1]SUB!BD98</f>
        <v>2120081</v>
      </c>
      <c r="H10" s="11">
        <f>[1]SUB!BA98</f>
        <v>1782916</v>
      </c>
      <c r="I10" s="9" t="s">
        <v>2</v>
      </c>
      <c r="J10" s="7" t="s">
        <v>2</v>
      </c>
      <c r="K10" s="7" t="s">
        <v>2</v>
      </c>
      <c r="L10" s="12" t="str">
        <f>[1]SUB!N98</f>
        <v>01/09/1981</v>
      </c>
      <c r="M10" s="8" t="s">
        <v>3</v>
      </c>
      <c r="N10" s="9" t="s">
        <v>4</v>
      </c>
      <c r="O10" s="10" t="s">
        <v>5</v>
      </c>
    </row>
    <row r="11" spans="1:243" s="1" customFormat="1" x14ac:dyDescent="0.25">
      <c r="A11" s="13" t="str">
        <f>[1]SUB!E99</f>
        <v>CAQUEO VARGAS</v>
      </c>
      <c r="B11" s="13" t="str">
        <f>[1]SUB!F99</f>
        <v>WALDO</v>
      </c>
      <c r="C11" s="11">
        <f>[1]SUB!G99</f>
        <v>39</v>
      </c>
      <c r="D11" s="11" t="str">
        <f>[1]SUB!M99</f>
        <v>DOCENTE</v>
      </c>
      <c r="E11" s="6" t="s">
        <v>0</v>
      </c>
      <c r="F11" s="6" t="s">
        <v>1</v>
      </c>
      <c r="G11" s="11">
        <f>[1]SUB!BD99</f>
        <v>1501363</v>
      </c>
      <c r="H11" s="11">
        <f>[1]SUB!BA99</f>
        <v>953225</v>
      </c>
      <c r="I11" s="7" t="s">
        <v>2</v>
      </c>
      <c r="J11" s="7" t="s">
        <v>2</v>
      </c>
      <c r="K11" s="7" t="s">
        <v>2</v>
      </c>
      <c r="L11" s="12" t="str">
        <f>[1]SUB!N99</f>
        <v>01/03/2016</v>
      </c>
      <c r="M11" s="8" t="s">
        <v>3</v>
      </c>
      <c r="N11" s="9" t="s">
        <v>4</v>
      </c>
      <c r="O11" s="10" t="s">
        <v>5</v>
      </c>
    </row>
    <row r="12" spans="1:243" s="1" customFormat="1" x14ac:dyDescent="0.25">
      <c r="A12" s="13" t="str">
        <f>[1]SUB!E100</f>
        <v>CASTILLO FLORES</v>
      </c>
      <c r="B12" s="13" t="str">
        <f>[1]SUB!F100</f>
        <v>XIMENA</v>
      </c>
      <c r="C12" s="11">
        <f>[1]SUB!G100</f>
        <v>34</v>
      </c>
      <c r="D12" s="11" t="str">
        <f>[1]SUB!M100</f>
        <v>DOCENTE</v>
      </c>
      <c r="E12" s="6" t="s">
        <v>0</v>
      </c>
      <c r="F12" s="6" t="s">
        <v>1</v>
      </c>
      <c r="G12" s="11">
        <f>[1]SUB!BD100</f>
        <v>1177211</v>
      </c>
      <c r="H12" s="11">
        <f>[1]SUB!BA100</f>
        <v>775086</v>
      </c>
      <c r="I12" s="9" t="s">
        <v>2</v>
      </c>
      <c r="J12" s="7" t="s">
        <v>2</v>
      </c>
      <c r="K12" s="7" t="s">
        <v>2</v>
      </c>
      <c r="L12" s="12" t="str">
        <f>[1]SUB!N100</f>
        <v>01/01/2018</v>
      </c>
      <c r="M12" s="8" t="s">
        <v>3</v>
      </c>
      <c r="N12" s="9" t="s">
        <v>4</v>
      </c>
      <c r="O12" s="10" t="s">
        <v>5</v>
      </c>
    </row>
    <row r="13" spans="1:243" s="1" customFormat="1" x14ac:dyDescent="0.25">
      <c r="A13" s="13" t="str">
        <f>[1]SUB!E101</f>
        <v>CATALAN ESTAY</v>
      </c>
      <c r="B13" s="13" t="str">
        <f>[1]SUB!F101</f>
        <v>VICKY R.</v>
      </c>
      <c r="C13" s="11">
        <f>[1]SUB!G101</f>
        <v>34</v>
      </c>
      <c r="D13" s="11" t="str">
        <f>[1]SUB!M101</f>
        <v>DOCENTE</v>
      </c>
      <c r="E13" s="6" t="s">
        <v>0</v>
      </c>
      <c r="F13" s="6" t="s">
        <v>1</v>
      </c>
      <c r="G13" s="11">
        <f>[1]SUB!BD101</f>
        <v>1601970</v>
      </c>
      <c r="H13" s="11">
        <f>[1]SUB!BA101</f>
        <v>683161</v>
      </c>
      <c r="I13" s="9" t="s">
        <v>2</v>
      </c>
      <c r="J13" s="7" t="s">
        <v>2</v>
      </c>
      <c r="K13" s="7" t="s">
        <v>2</v>
      </c>
      <c r="L13" s="12" t="str">
        <f>[1]SUB!N101</f>
        <v>01/01/2018</v>
      </c>
      <c r="M13" s="8" t="s">
        <v>3</v>
      </c>
      <c r="N13" s="9" t="s">
        <v>4</v>
      </c>
      <c r="O13" s="10" t="s">
        <v>5</v>
      </c>
    </row>
    <row r="14" spans="1:243" s="1" customFormat="1" x14ac:dyDescent="0.25">
      <c r="A14" s="13" t="str">
        <f>[1]SUB!E102</f>
        <v>CAYO ESTEBAN</v>
      </c>
      <c r="B14" s="13" t="str">
        <f>[1]SUB!F102</f>
        <v>BEATRIZ</v>
      </c>
      <c r="C14" s="11">
        <f>[1]SUB!G102</f>
        <v>40</v>
      </c>
      <c r="D14" s="11" t="str">
        <f>[1]SUB!M102</f>
        <v>DOCENTE</v>
      </c>
      <c r="E14" s="6" t="s">
        <v>0</v>
      </c>
      <c r="F14" s="6" t="s">
        <v>1</v>
      </c>
      <c r="G14" s="11">
        <f>[1]SUB!BD102</f>
        <v>1672750</v>
      </c>
      <c r="H14" s="11">
        <f>[1]SUB!BA102</f>
        <v>1263262</v>
      </c>
      <c r="I14" s="7" t="s">
        <v>2</v>
      </c>
      <c r="J14" s="7" t="s">
        <v>2</v>
      </c>
      <c r="K14" s="7" t="s">
        <v>2</v>
      </c>
      <c r="L14" s="12" t="str">
        <f>[1]SUB!N102</f>
        <v>23/05/1985</v>
      </c>
      <c r="M14" s="8" t="s">
        <v>3</v>
      </c>
      <c r="N14" s="9" t="s">
        <v>4</v>
      </c>
      <c r="O14" s="10" t="s">
        <v>5</v>
      </c>
    </row>
    <row r="15" spans="1:243" s="1" customFormat="1" x14ac:dyDescent="0.25">
      <c r="A15" s="13" t="str">
        <f>[1]SUB!E103</f>
        <v>CONTRERAS ARAYA</v>
      </c>
      <c r="B15" s="13" t="str">
        <f>[1]SUB!F103</f>
        <v>KATHERINE TERESA</v>
      </c>
      <c r="C15" s="11">
        <f>[1]SUB!G103</f>
        <v>33</v>
      </c>
      <c r="D15" s="11" t="str">
        <f>[1]SUB!M103</f>
        <v>DOCENTE</v>
      </c>
      <c r="E15" s="6" t="s">
        <v>0</v>
      </c>
      <c r="F15" s="6" t="s">
        <v>1</v>
      </c>
      <c r="G15" s="11">
        <f>[1]SUB!BD103</f>
        <v>1102043</v>
      </c>
      <c r="H15" s="11">
        <f>[1]SUB!BA103</f>
        <v>548700</v>
      </c>
      <c r="I15" s="9" t="s">
        <v>2</v>
      </c>
      <c r="J15" s="7" t="s">
        <v>2</v>
      </c>
      <c r="K15" s="7" t="s">
        <v>2</v>
      </c>
      <c r="L15" s="12" t="str">
        <f>[1]SUB!N103</f>
        <v>05/03/2013</v>
      </c>
      <c r="M15" s="8" t="s">
        <v>3</v>
      </c>
      <c r="N15" s="9" t="s">
        <v>4</v>
      </c>
      <c r="O15" s="10" t="s">
        <v>5</v>
      </c>
    </row>
    <row r="16" spans="1:243" s="1" customFormat="1" x14ac:dyDescent="0.25">
      <c r="A16" s="13" t="str">
        <f>[1]SUB!E104</f>
        <v>CORTES SIERRA</v>
      </c>
      <c r="B16" s="13" t="str">
        <f>[1]SUB!F104</f>
        <v>MANUEL FELIX</v>
      </c>
      <c r="C16" s="11">
        <f>[1]SUB!G104</f>
        <v>44</v>
      </c>
      <c r="D16" s="11" t="str">
        <f>[1]SUB!M104</f>
        <v>DOCENTE</v>
      </c>
      <c r="E16" s="6" t="s">
        <v>0</v>
      </c>
      <c r="F16" s="6" t="s">
        <v>1</v>
      </c>
      <c r="G16" s="11">
        <f>[1]SUB!BD104</f>
        <v>1577401</v>
      </c>
      <c r="H16" s="11">
        <f>[1]SUB!BA104</f>
        <v>1227046</v>
      </c>
      <c r="I16" s="9" t="s">
        <v>2</v>
      </c>
      <c r="J16" s="7" t="s">
        <v>2</v>
      </c>
      <c r="K16" s="7" t="s">
        <v>2</v>
      </c>
      <c r="L16" s="12" t="str">
        <f>[1]SUB!N104</f>
        <v>01/01/2018</v>
      </c>
      <c r="M16" s="8" t="s">
        <v>3</v>
      </c>
      <c r="N16" s="9" t="s">
        <v>4</v>
      </c>
      <c r="O16" s="10" t="s">
        <v>5</v>
      </c>
    </row>
    <row r="17" spans="1:15" s="1" customFormat="1" x14ac:dyDescent="0.25">
      <c r="A17" s="13" t="str">
        <f>[1]SUB!E105</f>
        <v>CUADRO OSORIO</v>
      </c>
      <c r="B17" s="13" t="str">
        <f>[1]SUB!F105</f>
        <v>MARIA L.</v>
      </c>
      <c r="C17" s="11">
        <f>[1]SUB!G105</f>
        <v>37</v>
      </c>
      <c r="D17" s="11" t="str">
        <f>[1]SUB!M105</f>
        <v>DOCENTE</v>
      </c>
      <c r="E17" s="6" t="s">
        <v>0</v>
      </c>
      <c r="F17" s="6" t="s">
        <v>1</v>
      </c>
      <c r="G17" s="11">
        <f>[1]SUB!BD105</f>
        <v>1390008</v>
      </c>
      <c r="H17" s="11">
        <f>[1]SUB!BA105</f>
        <v>795026</v>
      </c>
      <c r="I17" s="7" t="s">
        <v>2</v>
      </c>
      <c r="J17" s="7" t="s">
        <v>2</v>
      </c>
      <c r="K17" s="7" t="s">
        <v>2</v>
      </c>
      <c r="L17" s="12" t="str">
        <f>[1]SUB!N105</f>
        <v>25/03/2013</v>
      </c>
      <c r="M17" s="8" t="s">
        <v>3</v>
      </c>
      <c r="N17" s="9" t="s">
        <v>4</v>
      </c>
      <c r="O17" s="10" t="s">
        <v>5</v>
      </c>
    </row>
    <row r="18" spans="1:15" s="2" customFormat="1" x14ac:dyDescent="0.25">
      <c r="A18" s="13" t="str">
        <f>[1]SUB!E106</f>
        <v>ECHEVERRIA BUGUEÑO</v>
      </c>
      <c r="B18" s="13" t="str">
        <f>[1]SUB!F106</f>
        <v>MARTA MARISOL</v>
      </c>
      <c r="C18" s="11">
        <f>[1]SUB!G106</f>
        <v>44</v>
      </c>
      <c r="D18" s="11" t="str">
        <f>[1]SUB!M106</f>
        <v>DOCENTE</v>
      </c>
      <c r="E18" s="6" t="s">
        <v>0</v>
      </c>
      <c r="F18" s="6" t="s">
        <v>1</v>
      </c>
      <c r="G18" s="11">
        <f>[1]SUB!BD106</f>
        <v>1669676</v>
      </c>
      <c r="H18" s="11">
        <f>[1]SUB!BA106</f>
        <v>1315136</v>
      </c>
      <c r="I18" s="9" t="s">
        <v>2</v>
      </c>
      <c r="J18" s="7" t="s">
        <v>2</v>
      </c>
      <c r="K18" s="7" t="s">
        <v>2</v>
      </c>
      <c r="L18" s="12" t="str">
        <f>[1]SUB!N106</f>
        <v>01/01/2018</v>
      </c>
      <c r="M18" s="8" t="s">
        <v>3</v>
      </c>
      <c r="N18" s="9" t="s">
        <v>4</v>
      </c>
      <c r="O18" s="10" t="s">
        <v>5</v>
      </c>
    </row>
    <row r="19" spans="1:15" s="2" customFormat="1" x14ac:dyDescent="0.25">
      <c r="A19" s="13" t="str">
        <f>[1]SUB!E107</f>
        <v>FAUNDEZ CARES</v>
      </c>
      <c r="B19" s="13" t="str">
        <f>[1]SUB!F107</f>
        <v>MARIO</v>
      </c>
      <c r="C19" s="11">
        <f>[1]SUB!G107</f>
        <v>40</v>
      </c>
      <c r="D19" s="11" t="str">
        <f>[1]SUB!M107</f>
        <v>DOCENTE</v>
      </c>
      <c r="E19" s="6" t="s">
        <v>0</v>
      </c>
      <c r="F19" s="6" t="s">
        <v>1</v>
      </c>
      <c r="G19" s="11">
        <f>[1]SUB!BD107</f>
        <v>1787597</v>
      </c>
      <c r="H19" s="11">
        <f>[1]SUB!BA107</f>
        <v>1337018</v>
      </c>
      <c r="I19" s="9" t="s">
        <v>2</v>
      </c>
      <c r="J19" s="7" t="s">
        <v>2</v>
      </c>
      <c r="K19" s="7" t="s">
        <v>2</v>
      </c>
      <c r="L19" s="12" t="str">
        <f>[1]SUB!N107</f>
        <v>01/04/1996</v>
      </c>
      <c r="M19" s="8" t="s">
        <v>3</v>
      </c>
      <c r="N19" s="9" t="s">
        <v>4</v>
      </c>
      <c r="O19" s="10" t="s">
        <v>5</v>
      </c>
    </row>
    <row r="20" spans="1:15" s="2" customFormat="1" x14ac:dyDescent="0.25">
      <c r="A20" s="13" t="str">
        <f>[1]SUB!E108</f>
        <v>FLORES CHIANG</v>
      </c>
      <c r="B20" s="13" t="str">
        <f>[1]SUB!F108</f>
        <v>YARITZA DE LOS ANGEL</v>
      </c>
      <c r="C20" s="11">
        <f>[1]SUB!G108</f>
        <v>33</v>
      </c>
      <c r="D20" s="11" t="str">
        <f>[1]SUB!M108</f>
        <v>DOCENTE</v>
      </c>
      <c r="E20" s="6" t="s">
        <v>0</v>
      </c>
      <c r="F20" s="6" t="s">
        <v>1</v>
      </c>
      <c r="G20" s="11">
        <f>[1]SUB!BD108</f>
        <v>1098868</v>
      </c>
      <c r="H20" s="11">
        <f>[1]SUB!BA108</f>
        <v>524415</v>
      </c>
      <c r="I20" s="7" t="s">
        <v>2</v>
      </c>
      <c r="J20" s="7" t="s">
        <v>2</v>
      </c>
      <c r="K20" s="7" t="s">
        <v>2</v>
      </c>
      <c r="L20" s="12" t="str">
        <f>[1]SUB!N108</f>
        <v>01/03/2015</v>
      </c>
      <c r="M20" s="8" t="s">
        <v>3</v>
      </c>
      <c r="N20" s="9" t="s">
        <v>4</v>
      </c>
      <c r="O20" s="10" t="s">
        <v>5</v>
      </c>
    </row>
    <row r="21" spans="1:15" s="2" customFormat="1" x14ac:dyDescent="0.25">
      <c r="A21" s="13" t="str">
        <f>[1]SUB!E109</f>
        <v>GODOY SOTO</v>
      </c>
      <c r="B21" s="13" t="str">
        <f>[1]SUB!F109</f>
        <v>JACQUELINE</v>
      </c>
      <c r="C21" s="11">
        <f>[1]SUB!G109</f>
        <v>44</v>
      </c>
      <c r="D21" s="11" t="str">
        <f>[1]SUB!M109</f>
        <v>DOCENTE</v>
      </c>
      <c r="E21" s="6" t="s">
        <v>0</v>
      </c>
      <c r="F21" s="6" t="s">
        <v>1</v>
      </c>
      <c r="G21" s="11">
        <f>[1]SUB!BD109</f>
        <v>2121605</v>
      </c>
      <c r="H21" s="11">
        <f>[1]SUB!BA109</f>
        <v>1198494</v>
      </c>
      <c r="I21" s="7" t="s">
        <v>2</v>
      </c>
      <c r="J21" s="7" t="s">
        <v>2</v>
      </c>
      <c r="K21" s="7" t="s">
        <v>2</v>
      </c>
      <c r="L21" s="12" t="str">
        <f>[1]SUB!N109</f>
        <v>01/01/1990</v>
      </c>
      <c r="M21" s="8" t="s">
        <v>3</v>
      </c>
      <c r="N21" s="9" t="s">
        <v>4</v>
      </c>
      <c r="O21" s="10" t="s">
        <v>5</v>
      </c>
    </row>
    <row r="22" spans="1:15" s="2" customFormat="1" x14ac:dyDescent="0.25">
      <c r="A22" s="13" t="str">
        <f>[1]SUB!E110</f>
        <v>GONZALES GUTIERREZ</v>
      </c>
      <c r="B22" s="13" t="str">
        <f>[1]SUB!F110</f>
        <v>ROSA ANGELICA</v>
      </c>
      <c r="C22" s="11">
        <f>[1]SUB!G110</f>
        <v>42</v>
      </c>
      <c r="D22" s="11" t="str">
        <f>[1]SUB!M110</f>
        <v>DOCENTE</v>
      </c>
      <c r="E22" s="6" t="s">
        <v>0</v>
      </c>
      <c r="F22" s="6" t="s">
        <v>1</v>
      </c>
      <c r="G22" s="11">
        <f>[1]SUB!BD110</f>
        <v>1247116</v>
      </c>
      <c r="H22" s="11">
        <f>[1]SUB!BA110</f>
        <v>1010318</v>
      </c>
      <c r="I22" s="9" t="s">
        <v>2</v>
      </c>
      <c r="J22" s="7" t="s">
        <v>2</v>
      </c>
      <c r="K22" s="7" t="s">
        <v>2</v>
      </c>
      <c r="L22" s="12" t="str">
        <f>[1]SUB!N110</f>
        <v>01/03/2018</v>
      </c>
      <c r="M22" s="8" t="s">
        <v>3</v>
      </c>
      <c r="N22" s="9" t="s">
        <v>4</v>
      </c>
      <c r="O22" s="10" t="s">
        <v>5</v>
      </c>
    </row>
    <row r="23" spans="1:15" s="2" customFormat="1" x14ac:dyDescent="0.25">
      <c r="A23" s="13" t="str">
        <f>[1]SUB!E111</f>
        <v>GUTIERREZ BUGUEÑO</v>
      </c>
      <c r="B23" s="13" t="str">
        <f>[1]SUB!F111</f>
        <v>LUIS</v>
      </c>
      <c r="C23" s="11">
        <f>[1]SUB!G111</f>
        <v>40</v>
      </c>
      <c r="D23" s="11" t="str">
        <f>[1]SUB!M111</f>
        <v>DOCENTE</v>
      </c>
      <c r="E23" s="6" t="s">
        <v>0</v>
      </c>
      <c r="F23" s="6" t="s">
        <v>1</v>
      </c>
      <c r="G23" s="11">
        <f>[1]SUB!BD111</f>
        <v>1248015</v>
      </c>
      <c r="H23" s="11">
        <f>[1]SUB!BA111</f>
        <v>1004022</v>
      </c>
      <c r="I23" s="9" t="s">
        <v>2</v>
      </c>
      <c r="J23" s="7" t="s">
        <v>2</v>
      </c>
      <c r="K23" s="7" t="s">
        <v>2</v>
      </c>
      <c r="L23" s="12" t="str">
        <f>[1]SUB!N111</f>
        <v>01/01/2018</v>
      </c>
      <c r="M23" s="8" t="s">
        <v>3</v>
      </c>
      <c r="N23" s="9" t="s">
        <v>4</v>
      </c>
      <c r="O23" s="10" t="s">
        <v>5</v>
      </c>
    </row>
    <row r="24" spans="1:15" s="2" customFormat="1" x14ac:dyDescent="0.25">
      <c r="A24" s="13" t="str">
        <f>[1]SUB!E112</f>
        <v>HENRIQUEZ VALDES</v>
      </c>
      <c r="B24" s="13" t="str">
        <f>[1]SUB!F112</f>
        <v>HERNAN ALEJANDRO</v>
      </c>
      <c r="C24" s="11">
        <f>[1]SUB!G112</f>
        <v>36</v>
      </c>
      <c r="D24" s="11" t="str">
        <f>[1]SUB!M112</f>
        <v>DOCENTE</v>
      </c>
      <c r="E24" s="6" t="s">
        <v>0</v>
      </c>
      <c r="F24" s="6" t="s">
        <v>1</v>
      </c>
      <c r="G24" s="11">
        <f>[1]SUB!BD112</f>
        <v>1551803</v>
      </c>
      <c r="H24" s="11">
        <f>[1]SUB!BA112</f>
        <v>948930</v>
      </c>
      <c r="I24" s="7" t="s">
        <v>2</v>
      </c>
      <c r="J24" s="7" t="s">
        <v>2</v>
      </c>
      <c r="K24" s="7" t="s">
        <v>2</v>
      </c>
      <c r="L24" s="12" t="str">
        <f>[1]SUB!N112</f>
        <v>01/03/2018</v>
      </c>
      <c r="M24" s="8" t="s">
        <v>3</v>
      </c>
      <c r="N24" s="9" t="s">
        <v>4</v>
      </c>
      <c r="O24" s="10" t="s">
        <v>5</v>
      </c>
    </row>
    <row r="25" spans="1:15" s="2" customFormat="1" x14ac:dyDescent="0.25">
      <c r="A25" s="13" t="str">
        <f>[1]SUB!E113</f>
        <v>HERNANDEZ CAHUER</v>
      </c>
      <c r="B25" s="13" t="str">
        <f>[1]SUB!F113</f>
        <v>MARLENE DEL CARMEN</v>
      </c>
      <c r="C25" s="11">
        <f>[1]SUB!G113</f>
        <v>43</v>
      </c>
      <c r="D25" s="11" t="str">
        <f>[1]SUB!M113</f>
        <v>DOCENTE</v>
      </c>
      <c r="E25" s="6" t="s">
        <v>0</v>
      </c>
      <c r="F25" s="6" t="s">
        <v>1</v>
      </c>
      <c r="G25" s="11">
        <f>[1]SUB!BD113</f>
        <v>2053767</v>
      </c>
      <c r="H25" s="11">
        <f>[1]SUB!BA113</f>
        <v>1504128</v>
      </c>
      <c r="I25" s="9" t="s">
        <v>2</v>
      </c>
      <c r="J25" s="7" t="s">
        <v>2</v>
      </c>
      <c r="K25" s="7" t="s">
        <v>2</v>
      </c>
      <c r="L25" s="12" t="str">
        <f>[1]SUB!N113</f>
        <v>01/01/2018</v>
      </c>
      <c r="M25" s="8" t="s">
        <v>3</v>
      </c>
      <c r="N25" s="9" t="s">
        <v>4</v>
      </c>
      <c r="O25" s="10" t="s">
        <v>5</v>
      </c>
    </row>
    <row r="26" spans="1:15" s="2" customFormat="1" x14ac:dyDescent="0.25">
      <c r="A26" s="13" t="str">
        <f>[1]SUB!E114</f>
        <v>HORMAZABAL PARRA</v>
      </c>
      <c r="B26" s="13" t="str">
        <f>[1]SUB!F114</f>
        <v>ERIC C.</v>
      </c>
      <c r="C26" s="11">
        <f>[1]SUB!G114</f>
        <v>36</v>
      </c>
      <c r="D26" s="11" t="str">
        <f>[1]SUB!M114</f>
        <v>DOCENTE</v>
      </c>
      <c r="E26" s="6" t="s">
        <v>0</v>
      </c>
      <c r="F26" s="6" t="s">
        <v>1</v>
      </c>
      <c r="G26" s="11">
        <f>[1]SUB!BD114</f>
        <v>1079317</v>
      </c>
      <c r="H26" s="11">
        <f>[1]SUB!BA114</f>
        <v>509306</v>
      </c>
      <c r="I26" s="7" t="s">
        <v>2</v>
      </c>
      <c r="J26" s="7" t="s">
        <v>2</v>
      </c>
      <c r="K26" s="7" t="s">
        <v>2</v>
      </c>
      <c r="L26" s="12" t="str">
        <f>[1]SUB!N114</f>
        <v>11/03/2013</v>
      </c>
      <c r="M26" s="8" t="s">
        <v>3</v>
      </c>
      <c r="N26" s="9" t="s">
        <v>4</v>
      </c>
      <c r="O26" s="10" t="s">
        <v>5</v>
      </c>
    </row>
    <row r="27" spans="1:15" s="2" customFormat="1" x14ac:dyDescent="0.25">
      <c r="A27" s="13" t="str">
        <f>[1]SUB!E115</f>
        <v>HUERTA CASTILLO</v>
      </c>
      <c r="B27" s="13" t="str">
        <f>[1]SUB!F115</f>
        <v>JIMENA TERESITA</v>
      </c>
      <c r="C27" s="11">
        <f>[1]SUB!G115</f>
        <v>44</v>
      </c>
      <c r="D27" s="11" t="str">
        <f>[1]SUB!M115</f>
        <v>DOCENTE</v>
      </c>
      <c r="E27" s="6" t="s">
        <v>0</v>
      </c>
      <c r="F27" s="6" t="s">
        <v>1</v>
      </c>
      <c r="G27" s="11">
        <f>[1]SUB!BD115</f>
        <v>2067107</v>
      </c>
      <c r="H27" s="11">
        <f>[1]SUB!BA115</f>
        <v>1062377</v>
      </c>
      <c r="I27" s="9" t="s">
        <v>2</v>
      </c>
      <c r="J27" s="7" t="s">
        <v>2</v>
      </c>
      <c r="K27" s="7" t="s">
        <v>2</v>
      </c>
      <c r="L27" s="12" t="str">
        <f>[1]SUB!N115</f>
        <v>23/03/1992</v>
      </c>
      <c r="M27" s="8" t="s">
        <v>3</v>
      </c>
      <c r="N27" s="9" t="s">
        <v>4</v>
      </c>
      <c r="O27" s="10" t="s">
        <v>5</v>
      </c>
    </row>
    <row r="28" spans="1:15" s="2" customFormat="1" x14ac:dyDescent="0.25">
      <c r="A28" s="13" t="str">
        <f>[1]SUB!E116</f>
        <v>LAZO TORO</v>
      </c>
      <c r="B28" s="13" t="str">
        <f>[1]SUB!F116</f>
        <v>VICTOR</v>
      </c>
      <c r="C28" s="11">
        <f>[1]SUB!G116</f>
        <v>37</v>
      </c>
      <c r="D28" s="11" t="str">
        <f>[1]SUB!M116</f>
        <v>DOCENTE</v>
      </c>
      <c r="E28" s="6" t="s">
        <v>0</v>
      </c>
      <c r="F28" s="6" t="s">
        <v>1</v>
      </c>
      <c r="G28" s="11">
        <f>[1]SUB!BD116</f>
        <v>1618025</v>
      </c>
      <c r="H28" s="11">
        <f>[1]SUB!BA116</f>
        <v>1056908</v>
      </c>
      <c r="I28" s="9" t="s">
        <v>2</v>
      </c>
      <c r="J28" s="7" t="s">
        <v>2</v>
      </c>
      <c r="K28" s="7" t="s">
        <v>2</v>
      </c>
      <c r="L28" s="12" t="str">
        <f>[1]SUB!N116</f>
        <v>13/03/2017</v>
      </c>
      <c r="M28" s="8" t="s">
        <v>3</v>
      </c>
      <c r="N28" s="9" t="s">
        <v>4</v>
      </c>
      <c r="O28" s="10" t="s">
        <v>5</v>
      </c>
    </row>
    <row r="29" spans="1:15" s="2" customFormat="1" x14ac:dyDescent="0.25">
      <c r="A29" s="13" t="str">
        <f>[1]SUB!E117</f>
        <v>LEYTON LEDEZMA</v>
      </c>
      <c r="B29" s="13" t="str">
        <f>[1]SUB!F117</f>
        <v>IVANIA</v>
      </c>
      <c r="C29" s="11">
        <f>[1]SUB!G117</f>
        <v>36</v>
      </c>
      <c r="D29" s="11" t="str">
        <f>[1]SUB!M117</f>
        <v>DOCENTE</v>
      </c>
      <c r="E29" s="6" t="s">
        <v>0</v>
      </c>
      <c r="F29" s="6" t="s">
        <v>1</v>
      </c>
      <c r="G29" s="11">
        <f>[1]SUB!BD117</f>
        <v>1191016</v>
      </c>
      <c r="H29" s="11">
        <f>[1]SUB!BA117</f>
        <v>641919</v>
      </c>
      <c r="I29" s="7" t="s">
        <v>2</v>
      </c>
      <c r="J29" s="7" t="s">
        <v>2</v>
      </c>
      <c r="K29" s="7" t="s">
        <v>2</v>
      </c>
      <c r="L29" s="12" t="str">
        <f>[1]SUB!N117</f>
        <v>12/12/2013</v>
      </c>
      <c r="M29" s="8" t="s">
        <v>3</v>
      </c>
      <c r="N29" s="9" t="s">
        <v>4</v>
      </c>
      <c r="O29" s="10" t="s">
        <v>5</v>
      </c>
    </row>
    <row r="30" spans="1:15" s="2" customFormat="1" x14ac:dyDescent="0.25">
      <c r="A30" s="13" t="str">
        <f>[1]SUB!E118</f>
        <v>LOPEZ LEIVA</v>
      </c>
      <c r="B30" s="13" t="str">
        <f>[1]SUB!F118</f>
        <v>PAMELA</v>
      </c>
      <c r="C30" s="11">
        <f>[1]SUB!G118</f>
        <v>40</v>
      </c>
      <c r="D30" s="11" t="str">
        <f>[1]SUB!M118</f>
        <v>DOCENTE</v>
      </c>
      <c r="E30" s="6" t="s">
        <v>0</v>
      </c>
      <c r="F30" s="6" t="s">
        <v>1</v>
      </c>
      <c r="G30" s="11">
        <f>[1]SUB!BD118</f>
        <v>1787597</v>
      </c>
      <c r="H30" s="11">
        <f>[1]SUB!BA118</f>
        <v>1334962</v>
      </c>
      <c r="I30" s="9" t="s">
        <v>2</v>
      </c>
      <c r="J30" s="7" t="s">
        <v>2</v>
      </c>
      <c r="K30" s="7" t="s">
        <v>2</v>
      </c>
      <c r="L30" s="12" t="str">
        <f>[1]SUB!N118</f>
        <v>01/04/1996</v>
      </c>
      <c r="M30" s="8" t="s">
        <v>3</v>
      </c>
      <c r="N30" s="9" t="s">
        <v>4</v>
      </c>
      <c r="O30" s="10" t="s">
        <v>5</v>
      </c>
    </row>
    <row r="31" spans="1:15" s="2" customFormat="1" x14ac:dyDescent="0.25">
      <c r="A31" s="13" t="str">
        <f>[1]SUB!E119</f>
        <v>MARTINEZ POBLETE</v>
      </c>
      <c r="B31" s="13" t="str">
        <f>[1]SUB!F119</f>
        <v>CONSTANZA PAZ</v>
      </c>
      <c r="C31" s="11">
        <f>[1]SUB!G119</f>
        <v>36</v>
      </c>
      <c r="D31" s="11" t="str">
        <f>[1]SUB!M119</f>
        <v>DOCENTE</v>
      </c>
      <c r="E31" s="6" t="s">
        <v>0</v>
      </c>
      <c r="F31" s="6" t="s">
        <v>1</v>
      </c>
      <c r="G31" s="11">
        <f>[1]SUB!BD119</f>
        <v>1161379</v>
      </c>
      <c r="H31" s="11">
        <f>[1]SUB!BA119</f>
        <v>950372</v>
      </c>
      <c r="I31" s="9" t="s">
        <v>2</v>
      </c>
      <c r="J31" s="7" t="s">
        <v>2</v>
      </c>
      <c r="K31" s="7" t="s">
        <v>2</v>
      </c>
      <c r="L31" s="12" t="str">
        <f>[1]SUB!N119</f>
        <v>01/01/2016</v>
      </c>
      <c r="M31" s="8" t="s">
        <v>3</v>
      </c>
      <c r="N31" s="9" t="s">
        <v>4</v>
      </c>
      <c r="O31" s="10" t="s">
        <v>5</v>
      </c>
    </row>
    <row r="32" spans="1:15" s="2" customFormat="1" x14ac:dyDescent="0.25">
      <c r="A32" s="13" t="str">
        <f>[1]SUB!E120</f>
        <v>MICHEA CORNEJO</v>
      </c>
      <c r="B32" s="13" t="str">
        <f>[1]SUB!F120</f>
        <v>CARLA ANDREA</v>
      </c>
      <c r="C32" s="11">
        <f>[1]SUB!G120</f>
        <v>35</v>
      </c>
      <c r="D32" s="11" t="str">
        <f>[1]SUB!M120</f>
        <v>DOCENTE</v>
      </c>
      <c r="E32" s="6" t="s">
        <v>0</v>
      </c>
      <c r="F32" s="6" t="s">
        <v>1</v>
      </c>
      <c r="G32" s="11">
        <f>[1]SUB!BD120</f>
        <v>1142454</v>
      </c>
      <c r="H32" s="11">
        <f>[1]SUB!BA120</f>
        <v>886992</v>
      </c>
      <c r="I32" s="7" t="s">
        <v>2</v>
      </c>
      <c r="J32" s="7" t="s">
        <v>2</v>
      </c>
      <c r="K32" s="7" t="s">
        <v>2</v>
      </c>
      <c r="L32" s="12" t="str">
        <f>[1]SUB!N120</f>
        <v>01/03/2012</v>
      </c>
      <c r="M32" s="8" t="s">
        <v>3</v>
      </c>
      <c r="N32" s="9" t="s">
        <v>4</v>
      </c>
      <c r="O32" s="10" t="s">
        <v>5</v>
      </c>
    </row>
    <row r="33" spans="1:15" s="2" customFormat="1" x14ac:dyDescent="0.25">
      <c r="A33" s="13" t="str">
        <f>[1]SUB!E121</f>
        <v>MONDACA PEÑA</v>
      </c>
      <c r="B33" s="13" t="str">
        <f>[1]SUB!F121</f>
        <v>JESSICA</v>
      </c>
      <c r="C33" s="11">
        <f>[1]SUB!G121</f>
        <v>36</v>
      </c>
      <c r="D33" s="11" t="str">
        <f>[1]SUB!M121</f>
        <v>DOCENTE</v>
      </c>
      <c r="E33" s="6" t="s">
        <v>0</v>
      </c>
      <c r="F33" s="6" t="s">
        <v>1</v>
      </c>
      <c r="G33" s="11">
        <f>[1]SUB!BD121</f>
        <v>1409782</v>
      </c>
      <c r="H33" s="11">
        <f>[1]SUB!BA121</f>
        <v>902343</v>
      </c>
      <c r="I33" s="7" t="s">
        <v>2</v>
      </c>
      <c r="J33" s="7" t="s">
        <v>2</v>
      </c>
      <c r="K33" s="7" t="s">
        <v>2</v>
      </c>
      <c r="L33" s="12" t="str">
        <f>[1]SUB!N121</f>
        <v>25/05/2017</v>
      </c>
      <c r="M33" s="8" t="s">
        <v>3</v>
      </c>
      <c r="N33" s="9" t="s">
        <v>4</v>
      </c>
      <c r="O33" s="10" t="s">
        <v>5</v>
      </c>
    </row>
    <row r="34" spans="1:15" s="2" customFormat="1" x14ac:dyDescent="0.25">
      <c r="A34" s="13" t="str">
        <f>[1]SUB!E122</f>
        <v>NAVEA PIZARRO</v>
      </c>
      <c r="B34" s="13" t="str">
        <f>[1]SUB!F122</f>
        <v>ANGELIC D</v>
      </c>
      <c r="C34" s="11">
        <f>[1]SUB!G122</f>
        <v>33</v>
      </c>
      <c r="D34" s="11" t="str">
        <f>[1]SUB!M122</f>
        <v>DOCENTE</v>
      </c>
      <c r="E34" s="6" t="s">
        <v>0</v>
      </c>
      <c r="F34" s="6" t="s">
        <v>1</v>
      </c>
      <c r="G34" s="11">
        <f>[1]SUB!BD122</f>
        <v>1135113</v>
      </c>
      <c r="H34" s="11">
        <f>[1]SUB!BA122</f>
        <v>915402</v>
      </c>
      <c r="I34" s="7" t="s">
        <v>2</v>
      </c>
      <c r="J34" s="7" t="s">
        <v>2</v>
      </c>
      <c r="K34" s="7" t="s">
        <v>2</v>
      </c>
      <c r="L34" s="12" t="str">
        <f>[1]SUB!N122</f>
        <v>01/01/2014</v>
      </c>
      <c r="M34" s="8" t="s">
        <v>3</v>
      </c>
      <c r="N34" s="9" t="s">
        <v>4</v>
      </c>
      <c r="O34" s="10" t="s">
        <v>5</v>
      </c>
    </row>
    <row r="35" spans="1:15" s="2" customFormat="1" x14ac:dyDescent="0.25">
      <c r="A35" s="13" t="str">
        <f>[1]SUB!E123</f>
        <v>PINTADO MOLINA</v>
      </c>
      <c r="B35" s="13" t="str">
        <f>[1]SUB!F123</f>
        <v>KAREN</v>
      </c>
      <c r="C35" s="11">
        <f>[1]SUB!G123</f>
        <v>44</v>
      </c>
      <c r="D35" s="11" t="str">
        <f>[1]SUB!M123</f>
        <v>DOCENTE</v>
      </c>
      <c r="E35" s="6" t="s">
        <v>0</v>
      </c>
      <c r="F35" s="6" t="s">
        <v>1</v>
      </c>
      <c r="G35" s="11">
        <f>[1]SUB!BD123</f>
        <v>169188</v>
      </c>
      <c r="H35" s="11">
        <f>[1]SUB!BA123</f>
        <v>153873</v>
      </c>
      <c r="I35" s="9" t="s">
        <v>2</v>
      </c>
      <c r="J35" s="7" t="s">
        <v>2</v>
      </c>
      <c r="K35" s="7" t="s">
        <v>2</v>
      </c>
      <c r="L35" s="12" t="str">
        <f>[1]SUB!N123</f>
        <v>27/03/2015</v>
      </c>
      <c r="M35" s="8" t="s">
        <v>3</v>
      </c>
      <c r="N35" s="9" t="s">
        <v>4</v>
      </c>
      <c r="O35" s="10" t="s">
        <v>5</v>
      </c>
    </row>
    <row r="36" spans="1:15" s="2" customFormat="1" x14ac:dyDescent="0.25">
      <c r="A36" s="13" t="str">
        <f>[1]SUB!E124</f>
        <v>PIÑONES OXA</v>
      </c>
      <c r="B36" s="13" t="str">
        <f>[1]SUB!F124</f>
        <v>TATIANA HILDA</v>
      </c>
      <c r="C36" s="11">
        <f>[1]SUB!G124</f>
        <v>40</v>
      </c>
      <c r="D36" s="11" t="str">
        <f>[1]SUB!M124</f>
        <v>DOCENTE</v>
      </c>
      <c r="E36" s="6" t="s">
        <v>0</v>
      </c>
      <c r="F36" s="6" t="s">
        <v>1</v>
      </c>
      <c r="G36" s="11">
        <f>[1]SUB!BD124</f>
        <v>1661422</v>
      </c>
      <c r="H36" s="11">
        <f>[1]SUB!BA124</f>
        <v>1235644</v>
      </c>
      <c r="I36" s="9" t="s">
        <v>2</v>
      </c>
      <c r="J36" s="7" t="s">
        <v>2</v>
      </c>
      <c r="K36" s="7" t="s">
        <v>2</v>
      </c>
      <c r="L36" s="12" t="str">
        <f>[1]SUB!N124</f>
        <v>01/01/2010</v>
      </c>
      <c r="M36" s="8" t="s">
        <v>3</v>
      </c>
      <c r="N36" s="9" t="s">
        <v>4</v>
      </c>
      <c r="O36" s="10" t="s">
        <v>5</v>
      </c>
    </row>
    <row r="37" spans="1:15" s="2" customFormat="1" x14ac:dyDescent="0.25">
      <c r="A37" s="13" t="str">
        <f>[1]SUB!E125</f>
        <v>POBLETE GALLARDO</v>
      </c>
      <c r="B37" s="13" t="str">
        <f>[1]SUB!F125</f>
        <v>RODRIGO ANDRES</v>
      </c>
      <c r="C37" s="11">
        <f>[1]SUB!G125</f>
        <v>33</v>
      </c>
      <c r="D37" s="11" t="str">
        <f>[1]SUB!M125</f>
        <v>DOCENTE</v>
      </c>
      <c r="E37" s="6" t="s">
        <v>0</v>
      </c>
      <c r="F37" s="6" t="s">
        <v>1</v>
      </c>
      <c r="G37" s="11">
        <f>[1]SUB!BD125</f>
        <v>1213437</v>
      </c>
      <c r="H37" s="11">
        <f>[1]SUB!BA125</f>
        <v>910723</v>
      </c>
      <c r="I37" s="7" t="s">
        <v>2</v>
      </c>
      <c r="J37" s="7" t="s">
        <v>2</v>
      </c>
      <c r="K37" s="7" t="s">
        <v>2</v>
      </c>
      <c r="L37" s="12" t="str">
        <f>[1]SUB!N125</f>
        <v>01/01/2018</v>
      </c>
      <c r="M37" s="8" t="s">
        <v>3</v>
      </c>
      <c r="N37" s="9" t="s">
        <v>4</v>
      </c>
      <c r="O37" s="10" t="s">
        <v>5</v>
      </c>
    </row>
    <row r="38" spans="1:15" s="2" customFormat="1" x14ac:dyDescent="0.25">
      <c r="A38" s="13" t="str">
        <f>[1]SUB!E126</f>
        <v>QUIROZ ANDRES</v>
      </c>
      <c r="B38" s="13" t="str">
        <f>[1]SUB!F126</f>
        <v>RAUL FELIX</v>
      </c>
      <c r="C38" s="11">
        <f>[1]SUB!G126</f>
        <v>34</v>
      </c>
      <c r="D38" s="11" t="str">
        <f>[1]SUB!M126</f>
        <v>DOCENTE</v>
      </c>
      <c r="E38" s="6" t="s">
        <v>0</v>
      </c>
      <c r="F38" s="6" t="s">
        <v>1</v>
      </c>
      <c r="G38" s="11">
        <f>[1]SUB!BD126</f>
        <v>1449805</v>
      </c>
      <c r="H38" s="11">
        <f>[1]SUB!BA126</f>
        <v>707373</v>
      </c>
      <c r="I38" s="9" t="s">
        <v>2</v>
      </c>
      <c r="J38" s="7" t="s">
        <v>2</v>
      </c>
      <c r="K38" s="7" t="s">
        <v>2</v>
      </c>
      <c r="L38" s="12" t="str">
        <f>[1]SUB!N126</f>
        <v>01/03/2018</v>
      </c>
      <c r="M38" s="8" t="s">
        <v>3</v>
      </c>
      <c r="N38" s="9" t="s">
        <v>4</v>
      </c>
      <c r="O38" s="10" t="s">
        <v>5</v>
      </c>
    </row>
    <row r="39" spans="1:15" x14ac:dyDescent="0.25">
      <c r="A39" s="13" t="str">
        <f>[1]PIE!E26</f>
        <v>ALVAREZ MOROSO</v>
      </c>
      <c r="B39" s="13" t="str">
        <f>[1]PIE!F26</f>
        <v>ELIZABETH</v>
      </c>
      <c r="C39" s="11">
        <f>[1]PIE!G26</f>
        <v>3</v>
      </c>
      <c r="D39" s="11" t="str">
        <f>[1]PIE!K26</f>
        <v>DOCENTE</v>
      </c>
      <c r="E39" s="6" t="s">
        <v>0</v>
      </c>
      <c r="F39" s="6" t="s">
        <v>1</v>
      </c>
      <c r="G39" s="11">
        <f>[1]PIE!AZ26</f>
        <v>72927</v>
      </c>
      <c r="H39" s="11">
        <f>[1]PIE!AW26</f>
        <v>57219</v>
      </c>
      <c r="I39" s="9" t="s">
        <v>2</v>
      </c>
      <c r="J39" s="7" t="s">
        <v>2</v>
      </c>
      <c r="K39" s="7" t="s">
        <v>2</v>
      </c>
      <c r="L39" s="12" t="str">
        <f>[1]PIE!L26</f>
        <v>01/01/2018</v>
      </c>
      <c r="M39" s="8" t="s">
        <v>3</v>
      </c>
      <c r="N39" s="9" t="s">
        <v>4</v>
      </c>
      <c r="O39" s="10" t="s">
        <v>5</v>
      </c>
    </row>
    <row r="40" spans="1:15" s="2" customFormat="1" x14ac:dyDescent="0.25">
      <c r="A40" s="13" t="str">
        <f>[1]PIE!E27</f>
        <v>CATALAN ESTAY</v>
      </c>
      <c r="B40" s="13" t="str">
        <f>[1]PIE!F27</f>
        <v>VICKY R.</v>
      </c>
      <c r="C40" s="11">
        <f>[1]PIE!G27</f>
        <v>3</v>
      </c>
      <c r="D40" s="11" t="str">
        <f>[1]PIE!K27</f>
        <v>DOCENTE</v>
      </c>
      <c r="E40" s="6" t="s">
        <v>0</v>
      </c>
      <c r="F40" s="6" t="s">
        <v>1</v>
      </c>
      <c r="G40" s="11">
        <f>[1]PIE!AZ27</f>
        <v>105064</v>
      </c>
      <c r="H40" s="11">
        <f>[1]PIE!AW27</f>
        <v>89617</v>
      </c>
      <c r="I40" s="9" t="s">
        <v>2</v>
      </c>
      <c r="J40" s="7" t="s">
        <v>2</v>
      </c>
      <c r="K40" s="7" t="s">
        <v>2</v>
      </c>
      <c r="L40" s="12" t="str">
        <f>[1]PIE!L27</f>
        <v>01/01/2018</v>
      </c>
      <c r="M40" s="8" t="s">
        <v>3</v>
      </c>
      <c r="N40" s="9" t="s">
        <v>4</v>
      </c>
      <c r="O40" s="10" t="s">
        <v>5</v>
      </c>
    </row>
    <row r="41" spans="1:15" s="2" customFormat="1" x14ac:dyDescent="0.25">
      <c r="A41" s="13" t="str">
        <f>[1]PIE!E28</f>
        <v>CAYO ESTEBAN</v>
      </c>
      <c r="B41" s="13" t="str">
        <f>[1]PIE!F28</f>
        <v>BEATRIZ</v>
      </c>
      <c r="C41" s="11">
        <f>[1]PIE!G28</f>
        <v>3</v>
      </c>
      <c r="D41" s="11" t="str">
        <f>[1]PIE!K28</f>
        <v>DOCENTE</v>
      </c>
      <c r="E41" s="6" t="s">
        <v>0</v>
      </c>
      <c r="F41" s="6" t="s">
        <v>1</v>
      </c>
      <c r="G41" s="11">
        <f>[1]PIE!AZ28</f>
        <v>108168</v>
      </c>
      <c r="H41" s="11">
        <f>[1]PIE!AW28</f>
        <v>91575</v>
      </c>
      <c r="I41" s="9" t="s">
        <v>2</v>
      </c>
      <c r="J41" s="7" t="s">
        <v>2</v>
      </c>
      <c r="K41" s="7" t="s">
        <v>2</v>
      </c>
      <c r="L41" s="12" t="str">
        <f>[1]PIE!L28</f>
        <v>23/05/1985</v>
      </c>
      <c r="M41" s="8" t="s">
        <v>3</v>
      </c>
      <c r="N41" s="9" t="s">
        <v>4</v>
      </c>
      <c r="O41" s="10" t="s">
        <v>5</v>
      </c>
    </row>
    <row r="42" spans="1:15" s="2" customFormat="1" x14ac:dyDescent="0.25">
      <c r="A42" s="13" t="str">
        <f>[1]PIE!E29</f>
        <v>CONTRERAS ARAYA</v>
      </c>
      <c r="B42" s="13" t="str">
        <f>[1]PIE!F29</f>
        <v>KATHERINE TERESA</v>
      </c>
      <c r="C42" s="11">
        <f>[1]PIE!G29</f>
        <v>1</v>
      </c>
      <c r="D42" s="11" t="str">
        <f>[1]PIE!K29</f>
        <v>DOCENTE</v>
      </c>
      <c r="E42" s="6" t="s">
        <v>0</v>
      </c>
      <c r="F42" s="6" t="s">
        <v>1</v>
      </c>
      <c r="G42" s="11">
        <f>[1]PIE!AZ29</f>
        <v>20933</v>
      </c>
      <c r="H42" s="11">
        <f>[1]PIE!AW29</f>
        <v>17890</v>
      </c>
      <c r="I42" s="7" t="s">
        <v>2</v>
      </c>
      <c r="J42" s="7" t="s">
        <v>2</v>
      </c>
      <c r="K42" s="7" t="s">
        <v>2</v>
      </c>
      <c r="L42" s="12" t="str">
        <f>[1]PIE!L29</f>
        <v>05/03/2013</v>
      </c>
      <c r="M42" s="8" t="s">
        <v>3</v>
      </c>
      <c r="N42" s="9" t="s">
        <v>4</v>
      </c>
      <c r="O42" s="10" t="s">
        <v>5</v>
      </c>
    </row>
    <row r="43" spans="1:15" s="2" customFormat="1" x14ac:dyDescent="0.25">
      <c r="A43" s="13" t="str">
        <f>[1]PIE!E30</f>
        <v>CUADRO OSORIO</v>
      </c>
      <c r="B43" s="13" t="str">
        <f>[1]PIE!F30</f>
        <v>MARIA L.</v>
      </c>
      <c r="C43" s="11">
        <f>[1]PIE!G30</f>
        <v>3</v>
      </c>
      <c r="D43" s="11" t="str">
        <f>[1]PIE!K30</f>
        <v>DOCENTE</v>
      </c>
      <c r="E43" s="6" t="s">
        <v>0</v>
      </c>
      <c r="F43" s="6" t="s">
        <v>1</v>
      </c>
      <c r="G43" s="11">
        <f>[1]PIE!AZ30</f>
        <v>79361</v>
      </c>
      <c r="H43" s="11">
        <f>[1]PIE!AW30</f>
        <v>62138</v>
      </c>
      <c r="I43" s="7" t="s">
        <v>2</v>
      </c>
      <c r="J43" s="7" t="s">
        <v>2</v>
      </c>
      <c r="K43" s="7" t="s">
        <v>2</v>
      </c>
      <c r="L43" s="12" t="str">
        <f>[1]PIE!L30</f>
        <v>25/03/2013</v>
      </c>
      <c r="M43" s="8" t="s">
        <v>3</v>
      </c>
      <c r="N43" s="9" t="s">
        <v>4</v>
      </c>
      <c r="O43" s="10" t="s">
        <v>5</v>
      </c>
    </row>
    <row r="44" spans="1:15" s="2" customFormat="1" x14ac:dyDescent="0.25">
      <c r="A44" s="13" t="str">
        <f>[1]PIE!E31</f>
        <v>ECHEVERRIA MUÑOZ</v>
      </c>
      <c r="B44" s="13" t="str">
        <f>[1]PIE!F31</f>
        <v>JUANA</v>
      </c>
      <c r="C44" s="11">
        <f>[1]PIE!G31</f>
        <v>44</v>
      </c>
      <c r="D44" s="11" t="str">
        <f>[1]PIE!K31</f>
        <v>DOCENTE</v>
      </c>
      <c r="E44" s="6" t="s">
        <v>0</v>
      </c>
      <c r="F44" s="6" t="s">
        <v>1</v>
      </c>
      <c r="G44" s="11">
        <f>[1]PIE!AZ31</f>
        <v>1905557</v>
      </c>
      <c r="H44" s="11">
        <f>[1]PIE!AW31</f>
        <v>774064</v>
      </c>
      <c r="I44" s="9" t="s">
        <v>2</v>
      </c>
      <c r="J44" s="7" t="s">
        <v>2</v>
      </c>
      <c r="K44" s="7" t="s">
        <v>2</v>
      </c>
      <c r="L44" s="12" t="str">
        <f>[1]PIE!L31</f>
        <v>15/03/1984</v>
      </c>
      <c r="M44" s="8" t="s">
        <v>3</v>
      </c>
      <c r="N44" s="9" t="s">
        <v>4</v>
      </c>
      <c r="O44" s="10" t="s">
        <v>5</v>
      </c>
    </row>
    <row r="45" spans="1:15" s="2" customFormat="1" x14ac:dyDescent="0.25">
      <c r="A45" s="13" t="str">
        <f>[1]PIE!E32</f>
        <v>FAUNDEZ CARES</v>
      </c>
      <c r="B45" s="13" t="str">
        <f>[1]PIE!F32</f>
        <v>MARIO</v>
      </c>
      <c r="C45" s="11">
        <f>[1]PIE!G32</f>
        <v>3</v>
      </c>
      <c r="D45" s="11" t="str">
        <f>[1]PIE!K32</f>
        <v>DOCENTE</v>
      </c>
      <c r="E45" s="6" t="s">
        <v>0</v>
      </c>
      <c r="F45" s="6" t="s">
        <v>1</v>
      </c>
      <c r="G45" s="11">
        <f>[1]PIE!AZ32</f>
        <v>103226</v>
      </c>
      <c r="H45" s="11">
        <f>[1]PIE!AW32</f>
        <v>77447</v>
      </c>
      <c r="I45" s="9" t="s">
        <v>2</v>
      </c>
      <c r="J45" s="7" t="s">
        <v>2</v>
      </c>
      <c r="K45" s="7" t="s">
        <v>2</v>
      </c>
      <c r="L45" s="12" t="str">
        <f>[1]PIE!L32</f>
        <v>01/04/1996</v>
      </c>
      <c r="M45" s="8" t="s">
        <v>3</v>
      </c>
      <c r="N45" s="9" t="s">
        <v>4</v>
      </c>
      <c r="O45" s="10" t="s">
        <v>5</v>
      </c>
    </row>
    <row r="46" spans="1:15" s="2" customFormat="1" x14ac:dyDescent="0.25">
      <c r="A46" s="13" t="str">
        <f>[1]PIE!E33</f>
        <v>FLORES CHIANG</v>
      </c>
      <c r="B46" s="13" t="str">
        <f>[1]PIE!F33</f>
        <v>YARITZA DE LOS ANGEL</v>
      </c>
      <c r="C46" s="11">
        <f>[1]PIE!G33</f>
        <v>1</v>
      </c>
      <c r="D46" s="11" t="str">
        <f>[1]PIE!K33</f>
        <v>DOCENTE</v>
      </c>
      <c r="E46" s="6" t="s">
        <v>0</v>
      </c>
      <c r="F46" s="6" t="s">
        <v>1</v>
      </c>
      <c r="G46" s="11">
        <f>[1]PIE!AZ33</f>
        <v>20837</v>
      </c>
      <c r="H46" s="11">
        <f>[1]PIE!AW33</f>
        <v>17808</v>
      </c>
      <c r="I46" s="7" t="s">
        <v>2</v>
      </c>
      <c r="J46" s="7" t="s">
        <v>2</v>
      </c>
      <c r="K46" s="7" t="s">
        <v>2</v>
      </c>
      <c r="L46" s="12" t="str">
        <f>[1]PIE!L33</f>
        <v>01/03/2015</v>
      </c>
      <c r="M46" s="8" t="s">
        <v>3</v>
      </c>
      <c r="N46" s="9" t="s">
        <v>4</v>
      </c>
      <c r="O46" s="10" t="s">
        <v>5</v>
      </c>
    </row>
    <row r="47" spans="1:15" s="2" customFormat="1" x14ac:dyDescent="0.25">
      <c r="A47" s="13" t="str">
        <f>[1]PIE!E34</f>
        <v>GUTIERREZ BUGUEÑO</v>
      </c>
      <c r="B47" s="13" t="str">
        <f>[1]PIE!F34</f>
        <v>LUIS</v>
      </c>
      <c r="C47" s="11">
        <f>[1]PIE!G34</f>
        <v>3</v>
      </c>
      <c r="D47" s="11" t="str">
        <f>[1]PIE!K34</f>
        <v>DOCENTE</v>
      </c>
      <c r="E47" s="6" t="s">
        <v>0</v>
      </c>
      <c r="F47" s="6" t="s">
        <v>1</v>
      </c>
      <c r="G47" s="11">
        <f>[1]PIE!AZ34</f>
        <v>62758</v>
      </c>
      <c r="H47" s="11">
        <f>[1]PIE!AW34</f>
        <v>49306</v>
      </c>
      <c r="I47" s="9" t="s">
        <v>2</v>
      </c>
      <c r="J47" s="7" t="s">
        <v>2</v>
      </c>
      <c r="K47" s="7" t="s">
        <v>2</v>
      </c>
      <c r="L47" s="12" t="str">
        <f>[1]PIE!L34</f>
        <v>01/01/2018</v>
      </c>
      <c r="M47" s="8" t="s">
        <v>3</v>
      </c>
      <c r="N47" s="9" t="s">
        <v>4</v>
      </c>
      <c r="O47" s="10" t="s">
        <v>5</v>
      </c>
    </row>
    <row r="48" spans="1:15" s="2" customFormat="1" x14ac:dyDescent="0.25">
      <c r="A48" s="13" t="str">
        <f>[1]PIE!E35</f>
        <v>HORMAZABAL PARRA</v>
      </c>
      <c r="B48" s="13" t="str">
        <f>[1]PIE!F35</f>
        <v>ERIC C.</v>
      </c>
      <c r="C48" s="11">
        <f>[1]PIE!G35</f>
        <v>3</v>
      </c>
      <c r="D48" s="11" t="str">
        <f>[1]PIE!K35</f>
        <v>DOCENTE</v>
      </c>
      <c r="E48" s="6" t="s">
        <v>0</v>
      </c>
      <c r="F48" s="6" t="s">
        <v>1</v>
      </c>
      <c r="G48" s="11">
        <f>[1]PIE!AZ35</f>
        <v>62511</v>
      </c>
      <c r="H48" s="11">
        <f>[1]PIE!AW35</f>
        <v>53320</v>
      </c>
      <c r="I48" s="9" t="s">
        <v>2</v>
      </c>
      <c r="J48" s="7" t="s">
        <v>2</v>
      </c>
      <c r="K48" s="7" t="s">
        <v>2</v>
      </c>
      <c r="L48" s="12" t="str">
        <f>[1]PIE!L35</f>
        <v>11/03/2013</v>
      </c>
      <c r="M48" s="8" t="s">
        <v>3</v>
      </c>
      <c r="N48" s="9" t="s">
        <v>4</v>
      </c>
      <c r="O48" s="10" t="s">
        <v>5</v>
      </c>
    </row>
    <row r="49" spans="1:15" s="2" customFormat="1" x14ac:dyDescent="0.25">
      <c r="A49" s="13" t="str">
        <f>[1]PIE!E36</f>
        <v>LAZO TORO</v>
      </c>
      <c r="B49" s="13" t="str">
        <f>[1]PIE!F36</f>
        <v>VICTOR</v>
      </c>
      <c r="C49" s="11">
        <f>[1]PIE!G36</f>
        <v>1</v>
      </c>
      <c r="D49" s="11" t="str">
        <f>[1]PIE!K36</f>
        <v>DOCENTE</v>
      </c>
      <c r="E49" s="6" t="s">
        <v>0</v>
      </c>
      <c r="F49" s="6" t="s">
        <v>1</v>
      </c>
      <c r="G49" s="11">
        <f>[1]PIE!AZ36</f>
        <v>32113</v>
      </c>
      <c r="H49" s="11">
        <f>[1]PIE!AW36</f>
        <v>25196</v>
      </c>
      <c r="I49" s="7" t="s">
        <v>2</v>
      </c>
      <c r="J49" s="7" t="s">
        <v>2</v>
      </c>
      <c r="K49" s="7" t="s">
        <v>2</v>
      </c>
      <c r="L49" s="12" t="str">
        <f>[1]PIE!L36</f>
        <v>13/03/2017</v>
      </c>
      <c r="M49" s="8" t="s">
        <v>3</v>
      </c>
      <c r="N49" s="9" t="s">
        <v>4</v>
      </c>
      <c r="O49" s="10" t="s">
        <v>5</v>
      </c>
    </row>
    <row r="50" spans="1:15" s="2" customFormat="1" x14ac:dyDescent="0.25">
      <c r="A50" s="13" t="str">
        <f>[1]PIE!E37</f>
        <v>LEYTON LEDEZMA</v>
      </c>
      <c r="B50" s="13" t="str">
        <f>[1]PIE!F37</f>
        <v>IVANIA</v>
      </c>
      <c r="C50" s="11">
        <f>[1]PIE!G37</f>
        <v>3</v>
      </c>
      <c r="D50" s="11" t="str">
        <f>[1]PIE!K37</f>
        <v>DOCENTE</v>
      </c>
      <c r="E50" s="6" t="s">
        <v>0</v>
      </c>
      <c r="F50" s="6" t="s">
        <v>1</v>
      </c>
      <c r="G50" s="11">
        <f>[1]PIE!AZ37</f>
        <v>71821</v>
      </c>
      <c r="H50" s="11">
        <f>[1]PIE!AW37</f>
        <v>56351</v>
      </c>
      <c r="I50" s="9" t="s">
        <v>2</v>
      </c>
      <c r="J50" s="7" t="s">
        <v>2</v>
      </c>
      <c r="K50" s="7" t="s">
        <v>2</v>
      </c>
      <c r="L50" s="12" t="str">
        <f>[1]PIE!L37</f>
        <v>12/12/2013</v>
      </c>
      <c r="M50" s="8" t="s">
        <v>3</v>
      </c>
      <c r="N50" s="9" t="s">
        <v>4</v>
      </c>
      <c r="O50" s="10" t="s">
        <v>5</v>
      </c>
    </row>
    <row r="51" spans="1:15" s="2" customFormat="1" x14ac:dyDescent="0.25">
      <c r="A51" s="13" t="str">
        <f>[1]PIE!E38</f>
        <v>LOPEZ LEIVA</v>
      </c>
      <c r="B51" s="13" t="str">
        <f>[1]PIE!F38</f>
        <v>PAMELA</v>
      </c>
      <c r="C51" s="11">
        <f>[1]PIE!G38</f>
        <v>3</v>
      </c>
      <c r="D51" s="11" t="str">
        <f>[1]PIE!K38</f>
        <v>DOCENTE</v>
      </c>
      <c r="E51" s="6" t="s">
        <v>0</v>
      </c>
      <c r="F51" s="6" t="s">
        <v>1</v>
      </c>
      <c r="G51" s="11">
        <f>[1]PIE!AZ38</f>
        <v>103226</v>
      </c>
      <c r="H51" s="11">
        <f>[1]PIE!AW38</f>
        <v>77447</v>
      </c>
      <c r="I51" s="9" t="s">
        <v>2</v>
      </c>
      <c r="J51" s="7" t="s">
        <v>2</v>
      </c>
      <c r="K51" s="7" t="s">
        <v>2</v>
      </c>
      <c r="L51" s="12" t="str">
        <f>[1]PIE!L38</f>
        <v>01/04/1996</v>
      </c>
      <c r="M51" s="8" t="s">
        <v>3</v>
      </c>
      <c r="N51" s="9" t="s">
        <v>4</v>
      </c>
      <c r="O51" s="10" t="s">
        <v>5</v>
      </c>
    </row>
    <row r="52" spans="1:15" s="2" customFormat="1" x14ac:dyDescent="0.25">
      <c r="A52" s="13" t="str">
        <f>[1]PIE!E39</f>
        <v>MARTINEZ POBLETE</v>
      </c>
      <c r="B52" s="13" t="str">
        <f>[1]PIE!F39</f>
        <v>CONSTANZA PAZ</v>
      </c>
      <c r="C52" s="11">
        <f>[1]PIE!G39</f>
        <v>3</v>
      </c>
      <c r="D52" s="11" t="str">
        <f>[1]PIE!K39</f>
        <v>DOCENTE</v>
      </c>
      <c r="E52" s="6" t="s">
        <v>0</v>
      </c>
      <c r="F52" s="6" t="s">
        <v>1</v>
      </c>
      <c r="G52" s="11">
        <f>[1]PIE!AZ39</f>
        <v>62511</v>
      </c>
      <c r="H52" s="11">
        <f>[1]PIE!AW39</f>
        <v>49347</v>
      </c>
      <c r="I52" s="7" t="s">
        <v>2</v>
      </c>
      <c r="J52" s="7" t="s">
        <v>2</v>
      </c>
      <c r="K52" s="7" t="s">
        <v>2</v>
      </c>
      <c r="L52" s="12" t="str">
        <f>[1]PIE!L39</f>
        <v>01/01/2016</v>
      </c>
      <c r="M52" s="8" t="s">
        <v>3</v>
      </c>
      <c r="N52" s="9" t="s">
        <v>4</v>
      </c>
      <c r="O52" s="10" t="s">
        <v>5</v>
      </c>
    </row>
    <row r="53" spans="1:15" s="2" customFormat="1" x14ac:dyDescent="0.25">
      <c r="A53" s="13" t="str">
        <f>[1]PIE!E40</f>
        <v>MICHEA CORNEJO</v>
      </c>
      <c r="B53" s="13" t="str">
        <f>[1]PIE!F40</f>
        <v>CARLA ANDREA</v>
      </c>
      <c r="C53" s="11">
        <f>[1]PIE!G40</f>
        <v>3</v>
      </c>
      <c r="D53" s="11" t="str">
        <f>[1]PIE!K40</f>
        <v>DOCENTE</v>
      </c>
      <c r="E53" s="6" t="s">
        <v>0</v>
      </c>
      <c r="F53" s="6" t="s">
        <v>1</v>
      </c>
      <c r="G53" s="11">
        <f>[1]PIE!AZ40</f>
        <v>76747</v>
      </c>
      <c r="H53" s="11">
        <f>[1]PIE!AW40</f>
        <v>65463</v>
      </c>
      <c r="I53" s="9" t="s">
        <v>2</v>
      </c>
      <c r="J53" s="7" t="s">
        <v>2</v>
      </c>
      <c r="K53" s="7" t="s">
        <v>2</v>
      </c>
      <c r="L53" s="12" t="str">
        <f>[1]PIE!L40</f>
        <v>01/03/2012</v>
      </c>
      <c r="M53" s="8" t="s">
        <v>3</v>
      </c>
      <c r="N53" s="9" t="s">
        <v>4</v>
      </c>
      <c r="O53" s="10" t="s">
        <v>5</v>
      </c>
    </row>
    <row r="54" spans="1:15" s="2" customFormat="1" x14ac:dyDescent="0.25">
      <c r="A54" s="13" t="str">
        <f>[1]PIE!E41</f>
        <v>MONDACA PEÑA</v>
      </c>
      <c r="B54" s="13" t="str">
        <f>[1]PIE!F41</f>
        <v>JESSICA</v>
      </c>
      <c r="C54" s="11">
        <f>[1]PIE!G41</f>
        <v>3</v>
      </c>
      <c r="D54" s="11" t="str">
        <f>[1]PIE!K41</f>
        <v>DOCENTE</v>
      </c>
      <c r="E54" s="6" t="s">
        <v>0</v>
      </c>
      <c r="F54" s="6" t="s">
        <v>1</v>
      </c>
      <c r="G54" s="11">
        <f>[1]PIE!AZ41</f>
        <v>89860</v>
      </c>
      <c r="H54" s="11">
        <f>[1]PIE!AW41</f>
        <v>70350</v>
      </c>
      <c r="I54" s="9" t="s">
        <v>2</v>
      </c>
      <c r="J54" s="7" t="s">
        <v>2</v>
      </c>
      <c r="K54" s="7" t="s">
        <v>2</v>
      </c>
      <c r="L54" s="12" t="str">
        <f>[1]PIE!L41</f>
        <v>25/05/2017</v>
      </c>
      <c r="M54" s="8" t="s">
        <v>3</v>
      </c>
      <c r="N54" s="9" t="s">
        <v>4</v>
      </c>
      <c r="O54" s="10" t="s">
        <v>5</v>
      </c>
    </row>
    <row r="55" spans="1:15" s="2" customFormat="1" x14ac:dyDescent="0.25">
      <c r="A55" s="13" t="str">
        <f>[1]PIE!E42</f>
        <v>NAVEA PIZARRO</v>
      </c>
      <c r="B55" s="13" t="str">
        <f>[1]PIE!F42</f>
        <v>ANGELIC D</v>
      </c>
      <c r="C55" s="11">
        <f>[1]PIE!G42</f>
        <v>1</v>
      </c>
      <c r="D55" s="11" t="str">
        <f>[1]PIE!K42</f>
        <v>DOCENTE</v>
      </c>
      <c r="E55" s="6" t="s">
        <v>0</v>
      </c>
      <c r="F55" s="6" t="s">
        <v>1</v>
      </c>
      <c r="G55" s="11">
        <f>[1]PIE!AZ42</f>
        <v>21936</v>
      </c>
      <c r="H55" s="11">
        <f>[1]PIE!AW42</f>
        <v>17212</v>
      </c>
      <c r="I55" s="7" t="s">
        <v>2</v>
      </c>
      <c r="J55" s="7" t="s">
        <v>2</v>
      </c>
      <c r="K55" s="7" t="s">
        <v>2</v>
      </c>
      <c r="L55" s="12" t="str">
        <f>[1]PIE!L42</f>
        <v>01/01/2014</v>
      </c>
      <c r="M55" s="8" t="s">
        <v>3</v>
      </c>
      <c r="N55" s="9" t="s">
        <v>4</v>
      </c>
      <c r="O55" s="10" t="s">
        <v>5</v>
      </c>
    </row>
    <row r="56" spans="1:15" s="2" customFormat="1" x14ac:dyDescent="0.25">
      <c r="A56" s="13" t="str">
        <f>[1]PIE!E43</f>
        <v>POBLETE GALLARDO</v>
      </c>
      <c r="B56" s="13" t="str">
        <f>[1]PIE!F43</f>
        <v>RODRIGO ANDRES</v>
      </c>
      <c r="C56" s="11">
        <f>[1]PIE!G43</f>
        <v>1</v>
      </c>
      <c r="D56" s="11" t="str">
        <f>[1]PIE!K43</f>
        <v>DOCENTE</v>
      </c>
      <c r="E56" s="6" t="s">
        <v>0</v>
      </c>
      <c r="F56" s="6" t="s">
        <v>1</v>
      </c>
      <c r="G56" s="11">
        <f>[1]PIE!AZ43</f>
        <v>24310</v>
      </c>
      <c r="H56" s="11">
        <f>[1]PIE!AW43</f>
        <v>20776</v>
      </c>
      <c r="I56" s="9" t="s">
        <v>2</v>
      </c>
      <c r="J56" s="7" t="s">
        <v>2</v>
      </c>
      <c r="K56" s="7" t="s">
        <v>2</v>
      </c>
      <c r="L56" s="12" t="str">
        <f>[1]PIE!L43</f>
        <v>01/01/2018</v>
      </c>
      <c r="M56" s="8" t="s">
        <v>3</v>
      </c>
      <c r="N56" s="9" t="s">
        <v>4</v>
      </c>
      <c r="O56" s="10" t="s">
        <v>5</v>
      </c>
    </row>
    <row r="57" spans="1:15" s="2" customFormat="1" x14ac:dyDescent="0.25">
      <c r="A57" s="13" t="str">
        <f>[1]PIE!E44</f>
        <v>QUIROZ ANDRES</v>
      </c>
      <c r="B57" s="13" t="str">
        <f>[1]PIE!F44</f>
        <v>RAUL FELIX</v>
      </c>
      <c r="C57" s="11">
        <f>[1]PIE!G44</f>
        <v>3</v>
      </c>
      <c r="D57" s="11" t="str">
        <f>[1]PIE!K44</f>
        <v>DOCENTE</v>
      </c>
      <c r="E57" s="6" t="s">
        <v>0</v>
      </c>
      <c r="F57" s="6" t="s">
        <v>1</v>
      </c>
      <c r="G57" s="11">
        <f>[1]PIE!AZ44</f>
        <v>98879</v>
      </c>
      <c r="H57" s="11">
        <f>[1]PIE!AW44</f>
        <v>84332</v>
      </c>
      <c r="I57" s="9" t="s">
        <v>2</v>
      </c>
      <c r="J57" s="7" t="s">
        <v>2</v>
      </c>
      <c r="K57" s="7" t="s">
        <v>2</v>
      </c>
      <c r="L57" s="12" t="str">
        <f>[1]PIE!L44</f>
        <v>01/03/2018</v>
      </c>
      <c r="M57" s="8" t="s">
        <v>3</v>
      </c>
      <c r="N57" s="9" t="s">
        <v>4</v>
      </c>
      <c r="O57" s="10" t="s">
        <v>5</v>
      </c>
    </row>
    <row r="58" spans="1:15" s="2" customFormat="1" x14ac:dyDescent="0.25">
      <c r="A58" s="13" t="str">
        <f>[1]PIE!E45</f>
        <v>ROJAS RAMIREZ</v>
      </c>
      <c r="B58" s="13" t="str">
        <f>[1]PIE!F45</f>
        <v>VERONICA</v>
      </c>
      <c r="C58" s="11">
        <f>[1]PIE!G45</f>
        <v>3</v>
      </c>
      <c r="D58" s="11" t="str">
        <f>[1]PIE!K45</f>
        <v>DOCENTE</v>
      </c>
      <c r="E58" s="6" t="s">
        <v>0</v>
      </c>
      <c r="F58" s="6" t="s">
        <v>1</v>
      </c>
      <c r="G58" s="11">
        <f>[1]PIE!AZ45</f>
        <v>79361</v>
      </c>
      <c r="H58" s="11">
        <f>[1]PIE!AW45</f>
        <v>62138</v>
      </c>
      <c r="I58" s="7" t="s">
        <v>2</v>
      </c>
      <c r="J58" s="7" t="s">
        <v>2</v>
      </c>
      <c r="K58" s="7" t="s">
        <v>2</v>
      </c>
      <c r="L58" s="12" t="str">
        <f>[1]PIE!L45</f>
        <v>01/03/2016</v>
      </c>
      <c r="M58" s="8" t="s">
        <v>3</v>
      </c>
      <c r="N58" s="9" t="s">
        <v>4</v>
      </c>
      <c r="O58" s="10" t="s">
        <v>5</v>
      </c>
    </row>
    <row r="59" spans="1:15" s="2" customFormat="1" x14ac:dyDescent="0.25">
      <c r="A59" s="13" t="str">
        <f>[1]SEP!E20</f>
        <v>ALVAREZ MOROSO</v>
      </c>
      <c r="B59" s="13" t="str">
        <f>[1]SEP!F20</f>
        <v>ELIZABETH</v>
      </c>
      <c r="C59" s="11">
        <f>[1]SEP!G20</f>
        <v>5</v>
      </c>
      <c r="D59" s="11" t="str">
        <f>[1]SEP!K20</f>
        <v>DOCENTE</v>
      </c>
      <c r="E59" s="6" t="s">
        <v>0</v>
      </c>
      <c r="F59" s="6" t="s">
        <v>1</v>
      </c>
      <c r="G59" s="11">
        <f>[1]SEP!AY20</f>
        <v>121545</v>
      </c>
      <c r="H59" s="11">
        <f>[1]SEP!AW20</f>
        <v>95365</v>
      </c>
      <c r="I59" s="9" t="s">
        <v>2</v>
      </c>
      <c r="J59" s="7" t="s">
        <v>2</v>
      </c>
      <c r="K59" s="7" t="s">
        <v>2</v>
      </c>
      <c r="L59" s="12" t="str">
        <f>[1]SEP!L20</f>
        <v>01/01/2018</v>
      </c>
      <c r="M59" s="8" t="s">
        <v>3</v>
      </c>
      <c r="N59" s="9" t="s">
        <v>4</v>
      </c>
      <c r="O59" s="10" t="s">
        <v>5</v>
      </c>
    </row>
    <row r="60" spans="1:15" s="2" customFormat="1" x14ac:dyDescent="0.25">
      <c r="A60" s="13" t="str">
        <f>[1]SEP!E21</f>
        <v>CAQUEO VARGAS</v>
      </c>
      <c r="B60" s="13" t="str">
        <f>[1]SEP!F21</f>
        <v>WALDO</v>
      </c>
      <c r="C60" s="11">
        <f>[1]SEP!G21</f>
        <v>4</v>
      </c>
      <c r="D60" s="11" t="str">
        <f>[1]SEP!K21</f>
        <v>DOCENTE</v>
      </c>
      <c r="E60" s="6" t="s">
        <v>0</v>
      </c>
      <c r="F60" s="6" t="s">
        <v>1</v>
      </c>
      <c r="G60" s="11">
        <f>[1]SEP!AY21</f>
        <v>110101</v>
      </c>
      <c r="H60" s="11">
        <f>[1]SEP!AW21</f>
        <v>93913</v>
      </c>
      <c r="I60" s="9" t="s">
        <v>2</v>
      </c>
      <c r="J60" s="7" t="s">
        <v>2</v>
      </c>
      <c r="K60" s="7" t="s">
        <v>2</v>
      </c>
      <c r="L60" s="12" t="str">
        <f>[1]SEP!L21</f>
        <v>01/03/2016</v>
      </c>
      <c r="M60" s="8" t="s">
        <v>3</v>
      </c>
      <c r="N60" s="9" t="s">
        <v>4</v>
      </c>
      <c r="O60" s="10" t="s">
        <v>5</v>
      </c>
    </row>
    <row r="61" spans="1:15" s="2" customFormat="1" x14ac:dyDescent="0.25">
      <c r="A61" s="13" t="str">
        <f>[1]SEP!E22</f>
        <v>CASTILLO FLORES</v>
      </c>
      <c r="B61" s="13" t="str">
        <f>[1]SEP!F22</f>
        <v>XIMENA</v>
      </c>
      <c r="C61" s="11">
        <f>[1]SEP!G22</f>
        <v>4</v>
      </c>
      <c r="D61" s="11" t="str">
        <f>[1]SEP!K22</f>
        <v>DOCENTE</v>
      </c>
      <c r="E61" s="6" t="s">
        <v>0</v>
      </c>
      <c r="F61" s="6" t="s">
        <v>1</v>
      </c>
      <c r="G61" s="11">
        <f>[1]SEP!AY22</f>
        <v>99768</v>
      </c>
      <c r="H61" s="11">
        <f>[1]SEP!AW22</f>
        <v>78278</v>
      </c>
      <c r="I61" s="7" t="s">
        <v>2</v>
      </c>
      <c r="J61" s="7" t="s">
        <v>2</v>
      </c>
      <c r="K61" s="7" t="s">
        <v>2</v>
      </c>
      <c r="L61" s="12" t="str">
        <f>[1]SEP!L22</f>
        <v>01/01/2018</v>
      </c>
      <c r="M61" s="8" t="s">
        <v>3</v>
      </c>
      <c r="N61" s="9" t="s">
        <v>4</v>
      </c>
      <c r="O61" s="10" t="s">
        <v>5</v>
      </c>
    </row>
    <row r="62" spans="1:15" s="2" customFormat="1" x14ac:dyDescent="0.25">
      <c r="A62" s="13" t="str">
        <f>[1]SEP!E23</f>
        <v>CATALAN ESTAY</v>
      </c>
      <c r="B62" s="13" t="str">
        <f>[1]SEP!F23</f>
        <v>VICKY R.</v>
      </c>
      <c r="C62" s="11">
        <f>[1]SEP!G23</f>
        <v>7</v>
      </c>
      <c r="D62" s="11" t="str">
        <f>[1]SEP!K23</f>
        <v>DOCENTE</v>
      </c>
      <c r="E62" s="6" t="s">
        <v>0</v>
      </c>
      <c r="F62" s="6" t="s">
        <v>1</v>
      </c>
      <c r="G62" s="11">
        <f>[1]SEP!AY23</f>
        <v>245150</v>
      </c>
      <c r="H62" s="11">
        <f>[1]SEP!AW23</f>
        <v>199610</v>
      </c>
      <c r="I62" s="9" t="s">
        <v>2</v>
      </c>
      <c r="J62" s="7" t="s">
        <v>2</v>
      </c>
      <c r="K62" s="7" t="s">
        <v>2</v>
      </c>
      <c r="L62" s="12" t="str">
        <f>[1]SEP!L23</f>
        <v>01/01/2018</v>
      </c>
      <c r="M62" s="8" t="s">
        <v>3</v>
      </c>
      <c r="N62" s="9" t="s">
        <v>4</v>
      </c>
      <c r="O62" s="10" t="s">
        <v>5</v>
      </c>
    </row>
    <row r="63" spans="1:15" s="2" customFormat="1" x14ac:dyDescent="0.25">
      <c r="A63" s="13" t="str">
        <f>[1]SEP!E24</f>
        <v>CAYO ESTEBAN</v>
      </c>
      <c r="B63" s="13" t="str">
        <f>[1]SEP!F24</f>
        <v>BEATRIZ</v>
      </c>
      <c r="C63" s="11">
        <f>[1]SEP!G24</f>
        <v>1</v>
      </c>
      <c r="D63" s="11" t="str">
        <f>[1]SEP!K24</f>
        <v>DOCENTE</v>
      </c>
      <c r="E63" s="6" t="s">
        <v>0</v>
      </c>
      <c r="F63" s="6" t="s">
        <v>1</v>
      </c>
      <c r="G63" s="11">
        <f>[1]SEP!AY24</f>
        <v>35467</v>
      </c>
      <c r="H63" s="11">
        <f>[1]SEP!AW24</f>
        <v>29096</v>
      </c>
      <c r="I63" s="9" t="s">
        <v>2</v>
      </c>
      <c r="J63" s="7" t="s">
        <v>2</v>
      </c>
      <c r="K63" s="7" t="s">
        <v>2</v>
      </c>
      <c r="L63" s="12" t="str">
        <f>[1]SEP!L24</f>
        <v>23/05/1985</v>
      </c>
      <c r="M63" s="8" t="s">
        <v>3</v>
      </c>
      <c r="N63" s="9" t="s">
        <v>4</v>
      </c>
      <c r="O63" s="10" t="s">
        <v>5</v>
      </c>
    </row>
    <row r="64" spans="1:15" s="2" customFormat="1" x14ac:dyDescent="0.25">
      <c r="A64" s="13" t="str">
        <f>[1]SEP!E25</f>
        <v>CONTRERAS ARAYA</v>
      </c>
      <c r="B64" s="13" t="str">
        <f>[1]SEP!F25</f>
        <v>KATHERINE TERESA</v>
      </c>
      <c r="C64" s="11">
        <f>[1]SEP!G25</f>
        <v>10</v>
      </c>
      <c r="D64" s="11" t="str">
        <f>[1]SEP!K25</f>
        <v>DOCENTE</v>
      </c>
      <c r="E64" s="6" t="s">
        <v>0</v>
      </c>
      <c r="F64" s="6" t="s">
        <v>1</v>
      </c>
      <c r="G64" s="11">
        <f>[1]SEP!AY25</f>
        <v>209332</v>
      </c>
      <c r="H64" s="11">
        <f>[1]SEP!AW25</f>
        <v>178896</v>
      </c>
      <c r="I64" s="7" t="s">
        <v>2</v>
      </c>
      <c r="J64" s="7" t="s">
        <v>2</v>
      </c>
      <c r="K64" s="7" t="s">
        <v>2</v>
      </c>
      <c r="L64" s="12" t="str">
        <f>[1]SEP!L25</f>
        <v>05/03/2013</v>
      </c>
      <c r="M64" s="8" t="s">
        <v>3</v>
      </c>
      <c r="N64" s="9" t="s">
        <v>4</v>
      </c>
      <c r="O64" s="10" t="s">
        <v>5</v>
      </c>
    </row>
    <row r="65" spans="1:15" s="2" customFormat="1" x14ac:dyDescent="0.25">
      <c r="A65" s="13" t="str">
        <f>[1]SEP!E26</f>
        <v>CUADRO OSORIO</v>
      </c>
      <c r="B65" s="13" t="str">
        <f>[1]SEP!F26</f>
        <v>MARIA L.</v>
      </c>
      <c r="C65" s="11">
        <f>[1]SEP!G26</f>
        <v>4</v>
      </c>
      <c r="D65" s="11" t="str">
        <f>[1]SEP!K26</f>
        <v>DOCENTE</v>
      </c>
      <c r="E65" s="6" t="s">
        <v>0</v>
      </c>
      <c r="F65" s="6" t="s">
        <v>1</v>
      </c>
      <c r="G65" s="11">
        <f>[1]SEP!AY26</f>
        <v>105811</v>
      </c>
      <c r="H65" s="11">
        <f>[1]SEP!AW26</f>
        <v>82847</v>
      </c>
      <c r="I65" s="7" t="s">
        <v>2</v>
      </c>
      <c r="J65" s="7" t="s">
        <v>2</v>
      </c>
      <c r="K65" s="7" t="s">
        <v>2</v>
      </c>
      <c r="L65" s="12" t="str">
        <f>[1]SEP!L26</f>
        <v>25/03/2013</v>
      </c>
      <c r="M65" s="8" t="s">
        <v>3</v>
      </c>
      <c r="N65" s="9" t="s">
        <v>4</v>
      </c>
      <c r="O65" s="10" t="s">
        <v>5</v>
      </c>
    </row>
    <row r="66" spans="1:15" s="2" customFormat="1" x14ac:dyDescent="0.25">
      <c r="A66" s="13" t="str">
        <f>[1]SEP!E27</f>
        <v>FAUNDEZ CARES</v>
      </c>
      <c r="B66" s="13" t="str">
        <f>[1]SEP!F27</f>
        <v>MARIO</v>
      </c>
      <c r="C66" s="11">
        <f>[1]SEP!G27</f>
        <v>1</v>
      </c>
      <c r="D66" s="11" t="str">
        <f>[1]SEP!K27</f>
        <v>DOCENTE</v>
      </c>
      <c r="E66" s="6" t="s">
        <v>0</v>
      </c>
      <c r="F66" s="6" t="s">
        <v>1</v>
      </c>
      <c r="G66" s="11">
        <f>[1]SEP!AY27</f>
        <v>34409</v>
      </c>
      <c r="H66" s="11">
        <f>[1]SEP!AW27</f>
        <v>25816</v>
      </c>
      <c r="I66" s="9" t="s">
        <v>2</v>
      </c>
      <c r="J66" s="7" t="s">
        <v>2</v>
      </c>
      <c r="K66" s="7" t="s">
        <v>2</v>
      </c>
      <c r="L66" s="12" t="str">
        <f>[1]SEP!L27</f>
        <v>01/04/1996</v>
      </c>
      <c r="M66" s="8" t="s">
        <v>3</v>
      </c>
      <c r="N66" s="9" t="s">
        <v>4</v>
      </c>
      <c r="O66" s="10" t="s">
        <v>5</v>
      </c>
    </row>
    <row r="67" spans="1:15" s="2" customFormat="1" x14ac:dyDescent="0.25">
      <c r="A67" s="13" t="str">
        <f>[1]SEP!E28</f>
        <v>FLORES CHIANG</v>
      </c>
      <c r="B67" s="13" t="str">
        <f>[1]SEP!F28</f>
        <v>YARITZA DE LOS ANGEL</v>
      </c>
      <c r="C67" s="11">
        <f>[1]SEP!G28</f>
        <v>10</v>
      </c>
      <c r="D67" s="11" t="str">
        <f>[1]SEP!K28</f>
        <v>DOCENTE</v>
      </c>
      <c r="E67" s="6" t="s">
        <v>0</v>
      </c>
      <c r="F67" s="6" t="s">
        <v>1</v>
      </c>
      <c r="G67" s="11">
        <f>[1]SEP!AY28</f>
        <v>208370</v>
      </c>
      <c r="H67" s="11">
        <f>[1]SEP!AW28</f>
        <v>164827</v>
      </c>
      <c r="I67" s="7" t="s">
        <v>2</v>
      </c>
      <c r="J67" s="7" t="s">
        <v>2</v>
      </c>
      <c r="K67" s="7" t="s">
        <v>2</v>
      </c>
      <c r="L67" s="12" t="str">
        <f>[1]SEP!L28</f>
        <v>01/03/2015</v>
      </c>
      <c r="M67" s="8" t="s">
        <v>3</v>
      </c>
      <c r="N67" s="9" t="s">
        <v>4</v>
      </c>
      <c r="O67" s="10" t="s">
        <v>5</v>
      </c>
    </row>
    <row r="68" spans="1:15" s="2" customFormat="1" x14ac:dyDescent="0.25">
      <c r="A68" s="13" t="str">
        <f>[1]SEP!E29</f>
        <v>GUTIERREZ BUGUEÑO</v>
      </c>
      <c r="B68" s="13" t="str">
        <f>[1]SEP!F29</f>
        <v>LUIS</v>
      </c>
      <c r="C68" s="11">
        <f>[1]SEP!G29</f>
        <v>1</v>
      </c>
      <c r="D68" s="11" t="str">
        <f>[1]SEP!K29</f>
        <v>DOCENTE</v>
      </c>
      <c r="E68" s="6" t="s">
        <v>0</v>
      </c>
      <c r="F68" s="6" t="s">
        <v>1</v>
      </c>
      <c r="G68" s="11">
        <f>[1]SEP!AY29</f>
        <v>20919</v>
      </c>
      <c r="H68" s="11">
        <f>[1]SEP!AW29</f>
        <v>16435</v>
      </c>
      <c r="I68" s="9" t="s">
        <v>2</v>
      </c>
      <c r="J68" s="7" t="s">
        <v>2</v>
      </c>
      <c r="K68" s="7" t="s">
        <v>2</v>
      </c>
      <c r="L68" s="12" t="str">
        <f>[1]SEP!L29</f>
        <v>01/01/2018</v>
      </c>
      <c r="M68" s="8" t="s">
        <v>3</v>
      </c>
      <c r="N68" s="9" t="s">
        <v>4</v>
      </c>
      <c r="O68" s="10" t="s">
        <v>5</v>
      </c>
    </row>
    <row r="69" spans="1:15" s="2" customFormat="1" x14ac:dyDescent="0.25">
      <c r="A69" s="13" t="str">
        <f>[1]SEP!E30</f>
        <v>HENRIQUEZ VALDES</v>
      </c>
      <c r="B69" s="13" t="str">
        <f>[1]SEP!F30</f>
        <v>HERNAN ALEJANDRO</v>
      </c>
      <c r="C69" s="11">
        <f>[1]SEP!G30</f>
        <v>8</v>
      </c>
      <c r="D69" s="11" t="str">
        <f>[1]SEP!K30</f>
        <v>DOCENTE</v>
      </c>
      <c r="E69" s="6" t="s">
        <v>0</v>
      </c>
      <c r="F69" s="6" t="s">
        <v>1</v>
      </c>
      <c r="G69" s="11">
        <f>[1]SEP!AY30</f>
        <v>271693</v>
      </c>
      <c r="H69" s="11">
        <f>[1]SEP!AW30</f>
        <v>211931</v>
      </c>
      <c r="I69" s="9" t="s">
        <v>2</v>
      </c>
      <c r="J69" s="7" t="s">
        <v>2</v>
      </c>
      <c r="K69" s="7" t="s">
        <v>2</v>
      </c>
      <c r="L69" s="12" t="str">
        <f>[1]SEP!L30</f>
        <v>01/03/2018</v>
      </c>
      <c r="M69" s="8" t="s">
        <v>3</v>
      </c>
      <c r="N69" s="9" t="s">
        <v>4</v>
      </c>
      <c r="O69" s="10" t="s">
        <v>5</v>
      </c>
    </row>
    <row r="70" spans="1:15" s="2" customFormat="1" x14ac:dyDescent="0.25">
      <c r="A70" s="13" t="str">
        <f>[1]SEP!E31</f>
        <v>HERNANDEZ CAHUER</v>
      </c>
      <c r="B70" s="13" t="str">
        <f>[1]SEP!F31</f>
        <v>MARLENE DEL CARMEN</v>
      </c>
      <c r="C70" s="11">
        <f>[1]SEP!G31</f>
        <v>1</v>
      </c>
      <c r="D70" s="11" t="str">
        <f>[1]SEP!K31</f>
        <v>DOCENTE</v>
      </c>
      <c r="E70" s="6" t="s">
        <v>0</v>
      </c>
      <c r="F70" s="6" t="s">
        <v>1</v>
      </c>
      <c r="G70" s="11">
        <f>[1]SEP!AY31</f>
        <v>37772</v>
      </c>
      <c r="H70" s="11">
        <f>[1]SEP!AW31</f>
        <v>30986</v>
      </c>
      <c r="I70" s="7" t="s">
        <v>2</v>
      </c>
      <c r="J70" s="7" t="s">
        <v>2</v>
      </c>
      <c r="K70" s="7" t="s">
        <v>2</v>
      </c>
      <c r="L70" s="12" t="str">
        <f>[1]SEP!L31</f>
        <v>01/01/2018</v>
      </c>
      <c r="M70" s="8" t="s">
        <v>3</v>
      </c>
      <c r="N70" s="9" t="s">
        <v>4</v>
      </c>
      <c r="O70" s="10" t="s">
        <v>5</v>
      </c>
    </row>
    <row r="71" spans="1:15" s="2" customFormat="1" x14ac:dyDescent="0.25">
      <c r="A71" s="13" t="str">
        <f>[1]SEP!E32</f>
        <v>HORMAZABAL PARRA</v>
      </c>
      <c r="B71" s="13" t="str">
        <f>[1]SEP!F32</f>
        <v>ERIC C.</v>
      </c>
      <c r="C71" s="11">
        <f>[1]SEP!G32</f>
        <v>5</v>
      </c>
      <c r="D71" s="11" t="str">
        <f>[1]SEP!K32</f>
        <v>DOCENTE</v>
      </c>
      <c r="E71" s="6" t="s">
        <v>0</v>
      </c>
      <c r="F71" s="6" t="s">
        <v>1</v>
      </c>
      <c r="G71" s="11">
        <f>[1]SEP!AY32</f>
        <v>104186</v>
      </c>
      <c r="H71" s="11">
        <f>[1]SEP!AW32</f>
        <v>84000</v>
      </c>
      <c r="I71" s="9" t="s">
        <v>2</v>
      </c>
      <c r="J71" s="7" t="s">
        <v>2</v>
      </c>
      <c r="K71" s="7" t="s">
        <v>2</v>
      </c>
      <c r="L71" s="12" t="str">
        <f>[1]SEP!L32</f>
        <v>11/03/2013</v>
      </c>
      <c r="M71" s="8" t="s">
        <v>3</v>
      </c>
      <c r="N71" s="9" t="s">
        <v>4</v>
      </c>
      <c r="O71" s="10" t="s">
        <v>5</v>
      </c>
    </row>
    <row r="72" spans="1:15" s="2" customFormat="1" x14ac:dyDescent="0.25">
      <c r="A72" s="13" t="str">
        <f>[1]SEP!E33</f>
        <v>LAZO TORO</v>
      </c>
      <c r="B72" s="13" t="str">
        <f>[1]SEP!F33</f>
        <v>VICTOR</v>
      </c>
      <c r="C72" s="11">
        <f>[1]SEP!G33</f>
        <v>6</v>
      </c>
      <c r="D72" s="11" t="str">
        <f>[1]SEP!K33</f>
        <v>DOCENTE</v>
      </c>
      <c r="E72" s="6" t="s">
        <v>0</v>
      </c>
      <c r="F72" s="6" t="s">
        <v>1</v>
      </c>
      <c r="G72" s="11">
        <f>[1]SEP!AY33</f>
        <v>192679</v>
      </c>
      <c r="H72" s="11">
        <f>[1]SEP!AW33</f>
        <v>148349</v>
      </c>
      <c r="I72" s="9" t="s">
        <v>2</v>
      </c>
      <c r="J72" s="7" t="s">
        <v>2</v>
      </c>
      <c r="K72" s="7" t="s">
        <v>2</v>
      </c>
      <c r="L72" s="12" t="str">
        <f>[1]SEP!L33</f>
        <v>13/03/2017</v>
      </c>
      <c r="M72" s="8" t="s">
        <v>3</v>
      </c>
      <c r="N72" s="9" t="s">
        <v>4</v>
      </c>
      <c r="O72" s="10" t="s">
        <v>5</v>
      </c>
    </row>
    <row r="73" spans="1:15" s="2" customFormat="1" x14ac:dyDescent="0.25">
      <c r="A73" s="13" t="str">
        <f>[1]SEP!E34</f>
        <v>LEYTON LEDEZMA</v>
      </c>
      <c r="B73" s="13" t="str">
        <f>[1]SEP!F34</f>
        <v>IVANIA</v>
      </c>
      <c r="C73" s="11">
        <f>[1]SEP!G34</f>
        <v>5</v>
      </c>
      <c r="D73" s="11" t="str">
        <f>[1]SEP!K34</f>
        <v>DOCENTE</v>
      </c>
      <c r="E73" s="6" t="s">
        <v>0</v>
      </c>
      <c r="F73" s="6" t="s">
        <v>1</v>
      </c>
      <c r="G73" s="11">
        <f>[1]SEP!AY34</f>
        <v>119698</v>
      </c>
      <c r="H73" s="11">
        <f>[1]SEP!AW34</f>
        <v>93917</v>
      </c>
      <c r="I73" s="7" t="s">
        <v>2</v>
      </c>
      <c r="J73" s="7" t="s">
        <v>2</v>
      </c>
      <c r="K73" s="7" t="s">
        <v>2</v>
      </c>
      <c r="L73" s="12" t="str">
        <f>[1]SEP!L34</f>
        <v>12/12/2013</v>
      </c>
      <c r="M73" s="8" t="s">
        <v>3</v>
      </c>
      <c r="N73" s="9" t="s">
        <v>4</v>
      </c>
      <c r="O73" s="10" t="s">
        <v>5</v>
      </c>
    </row>
    <row r="74" spans="1:15" s="2" customFormat="1" x14ac:dyDescent="0.25">
      <c r="A74" s="13" t="str">
        <f>[1]SEP!E35</f>
        <v>LOPEZ LEIVA</v>
      </c>
      <c r="B74" s="13" t="str">
        <f>[1]SEP!F35</f>
        <v>PAMELA</v>
      </c>
      <c r="C74" s="11">
        <f>[1]SEP!G35</f>
        <v>1</v>
      </c>
      <c r="D74" s="11" t="str">
        <f>[1]SEP!K35</f>
        <v>DOCENTE</v>
      </c>
      <c r="E74" s="6" t="s">
        <v>0</v>
      </c>
      <c r="F74" s="6" t="s">
        <v>1</v>
      </c>
      <c r="G74" s="11">
        <f>[1]SEP!AY35</f>
        <v>34409</v>
      </c>
      <c r="H74" s="11">
        <f>[1]SEP!AW35</f>
        <v>25816</v>
      </c>
      <c r="I74" s="9" t="s">
        <v>2</v>
      </c>
      <c r="J74" s="7" t="s">
        <v>2</v>
      </c>
      <c r="K74" s="7" t="s">
        <v>2</v>
      </c>
      <c r="L74" s="12" t="str">
        <f>[1]SEP!L35</f>
        <v>01/04/1996</v>
      </c>
      <c r="M74" s="8" t="s">
        <v>3</v>
      </c>
      <c r="N74" s="9" t="s">
        <v>4</v>
      </c>
      <c r="O74" s="10" t="s">
        <v>5</v>
      </c>
    </row>
    <row r="75" spans="1:15" s="2" customFormat="1" x14ac:dyDescent="0.25">
      <c r="A75" s="13" t="str">
        <f>[1]SEP!E36</f>
        <v>MARTINEZ POBLETE</v>
      </c>
      <c r="B75" s="13" t="str">
        <f>[1]SEP!F36</f>
        <v>CONSTANZA PAZ</v>
      </c>
      <c r="C75" s="11">
        <f>[1]SEP!G36</f>
        <v>5</v>
      </c>
      <c r="D75" s="11" t="str">
        <f>[1]SEP!K36</f>
        <v>DOCENTE</v>
      </c>
      <c r="E75" s="6" t="s">
        <v>0</v>
      </c>
      <c r="F75" s="6" t="s">
        <v>1</v>
      </c>
      <c r="G75" s="11">
        <f>[1]SEP!AY36</f>
        <v>104186</v>
      </c>
      <c r="H75" s="11">
        <f>[1]SEP!AW36</f>
        <v>82246</v>
      </c>
      <c r="I75" s="7" t="s">
        <v>2</v>
      </c>
      <c r="J75" s="7" t="s">
        <v>2</v>
      </c>
      <c r="K75" s="7" t="s">
        <v>2</v>
      </c>
      <c r="L75" s="12" t="str">
        <f>[1]SEP!L36</f>
        <v>01/01/2016</v>
      </c>
      <c r="M75" s="8" t="s">
        <v>3</v>
      </c>
      <c r="N75" s="9" t="s">
        <v>4</v>
      </c>
      <c r="O75" s="10" t="s">
        <v>5</v>
      </c>
    </row>
    <row r="76" spans="1:15" s="2" customFormat="1" x14ac:dyDescent="0.25">
      <c r="A76" s="13" t="str">
        <f>[1]SEP!E37</f>
        <v>MICHEA CORNEJO</v>
      </c>
      <c r="B76" s="13" t="str">
        <f>[1]SEP!F37</f>
        <v>CARLA ANDREA</v>
      </c>
      <c r="C76" s="11">
        <f>[1]SEP!G37</f>
        <v>6</v>
      </c>
      <c r="D76" s="11" t="str">
        <f>[1]SEP!K37</f>
        <v>DOCENTE</v>
      </c>
      <c r="E76" s="6" t="s">
        <v>0</v>
      </c>
      <c r="F76" s="6" t="s">
        <v>1</v>
      </c>
      <c r="G76" s="11">
        <f>[1]SEP!AY37</f>
        <v>131612</v>
      </c>
      <c r="H76" s="11">
        <f>[1]SEP!AW37</f>
        <v>108358</v>
      </c>
      <c r="I76" s="9" t="s">
        <v>2</v>
      </c>
      <c r="J76" s="7" t="s">
        <v>2</v>
      </c>
      <c r="K76" s="7" t="s">
        <v>2</v>
      </c>
      <c r="L76" s="12" t="str">
        <f>[1]SEP!L37</f>
        <v>01/03/2012</v>
      </c>
      <c r="M76" s="8" t="s">
        <v>3</v>
      </c>
      <c r="N76" s="9" t="s">
        <v>4</v>
      </c>
      <c r="O76" s="10" t="s">
        <v>5</v>
      </c>
    </row>
    <row r="77" spans="1:15" s="2" customFormat="1" x14ac:dyDescent="0.25">
      <c r="A77" s="13" t="str">
        <f>[1]SEP!E38</f>
        <v>MONDACA PEÑA</v>
      </c>
      <c r="B77" s="13" t="str">
        <f>[1]SEP!F38</f>
        <v>JESSICA</v>
      </c>
      <c r="C77" s="11">
        <f>[1]SEP!G38</f>
        <v>5</v>
      </c>
      <c r="D77" s="11" t="str">
        <f>[1]SEP!K38</f>
        <v>DOCENTE</v>
      </c>
      <c r="E77" s="6" t="s">
        <v>0</v>
      </c>
      <c r="F77" s="6" t="s">
        <v>1</v>
      </c>
      <c r="G77" s="11">
        <f>[1]SEP!AY38</f>
        <v>149764</v>
      </c>
      <c r="H77" s="11">
        <f>[1]SEP!AW38</f>
        <v>117246</v>
      </c>
      <c r="I77" s="9" t="s">
        <v>2</v>
      </c>
      <c r="J77" s="7" t="s">
        <v>2</v>
      </c>
      <c r="K77" s="7" t="s">
        <v>2</v>
      </c>
      <c r="L77" s="12" t="str">
        <f>[1]SEP!L38</f>
        <v>25/05/2017</v>
      </c>
      <c r="M77" s="8" t="s">
        <v>3</v>
      </c>
      <c r="N77" s="9" t="s">
        <v>4</v>
      </c>
      <c r="O77" s="10" t="s">
        <v>5</v>
      </c>
    </row>
    <row r="78" spans="1:15" s="2" customFormat="1" x14ac:dyDescent="0.25">
      <c r="A78" s="13" t="str">
        <f>[1]SEP!E39</f>
        <v>NAVEA PIZARRO</v>
      </c>
      <c r="B78" s="13" t="str">
        <f>[1]SEP!F39</f>
        <v>ANGELIC D</v>
      </c>
      <c r="C78" s="11">
        <f>[1]SEP!G39</f>
        <v>10</v>
      </c>
      <c r="D78" s="11" t="str">
        <f>[1]SEP!K39</f>
        <v>DOCENTE</v>
      </c>
      <c r="E78" s="6" t="s">
        <v>0</v>
      </c>
      <c r="F78" s="6" t="s">
        <v>1</v>
      </c>
      <c r="G78" s="11">
        <f>[1]SEP!AY39</f>
        <v>219355</v>
      </c>
      <c r="H78" s="11">
        <f>[1]SEP!AW39</f>
        <v>172108</v>
      </c>
      <c r="I78" s="7" t="s">
        <v>2</v>
      </c>
      <c r="J78" s="7" t="s">
        <v>2</v>
      </c>
      <c r="K78" s="7" t="s">
        <v>2</v>
      </c>
      <c r="L78" s="12" t="str">
        <f>[1]SEP!L39</f>
        <v>01/01/2014</v>
      </c>
      <c r="M78" s="8" t="s">
        <v>3</v>
      </c>
      <c r="N78" s="9" t="s">
        <v>4</v>
      </c>
      <c r="O78" s="10" t="s">
        <v>5</v>
      </c>
    </row>
    <row r="79" spans="1:15" s="2" customFormat="1" x14ac:dyDescent="0.25">
      <c r="A79" s="13" t="str">
        <f>[1]SEP!E40</f>
        <v>PIÑONES OXA</v>
      </c>
      <c r="B79" s="13" t="str">
        <f>[1]SEP!F40</f>
        <v>TATIANA HILDA</v>
      </c>
      <c r="C79" s="11">
        <f>[1]SEP!G40</f>
        <v>4</v>
      </c>
      <c r="D79" s="11" t="str">
        <f>[1]SEP!K40</f>
        <v>DOCENTE</v>
      </c>
      <c r="E79" s="6" t="s">
        <v>0</v>
      </c>
      <c r="F79" s="6" t="s">
        <v>1</v>
      </c>
      <c r="G79" s="11">
        <f>[1]SEP!AY40</f>
        <v>131543</v>
      </c>
      <c r="H79" s="11">
        <f>[1]SEP!AW40</f>
        <v>101912</v>
      </c>
      <c r="I79" s="7" t="s">
        <v>2</v>
      </c>
      <c r="J79" s="7" t="s">
        <v>2</v>
      </c>
      <c r="K79" s="7" t="s">
        <v>2</v>
      </c>
      <c r="L79" s="12" t="str">
        <f>[1]SEP!L40</f>
        <v>01/01/2010</v>
      </c>
      <c r="M79" s="8" t="s">
        <v>3</v>
      </c>
      <c r="N79" s="9" t="s">
        <v>4</v>
      </c>
      <c r="O79" s="10" t="s">
        <v>5</v>
      </c>
    </row>
    <row r="80" spans="1:15" s="2" customFormat="1" x14ac:dyDescent="0.25">
      <c r="A80" s="13" t="str">
        <f>[1]SEP!E41</f>
        <v>POBLETE GALLARDO</v>
      </c>
      <c r="B80" s="13" t="str">
        <f>[1]SEP!F41</f>
        <v>RODRIGO ANDRES</v>
      </c>
      <c r="C80" s="11">
        <f>[1]SEP!G41</f>
        <v>10</v>
      </c>
      <c r="D80" s="11" t="str">
        <f>[1]SEP!K41</f>
        <v>DOCENTE</v>
      </c>
      <c r="E80" s="6" t="s">
        <v>0</v>
      </c>
      <c r="F80" s="6" t="s">
        <v>1</v>
      </c>
      <c r="G80" s="11">
        <f>[1]SEP!AY41</f>
        <v>243089</v>
      </c>
      <c r="H80" s="11">
        <f>[1]SEP!AW41</f>
        <v>207746</v>
      </c>
      <c r="I80" s="9" t="s">
        <v>2</v>
      </c>
      <c r="J80" s="7" t="s">
        <v>2</v>
      </c>
      <c r="K80" s="7" t="s">
        <v>2</v>
      </c>
      <c r="L80" s="12" t="str">
        <f>[1]SEP!L41</f>
        <v>01/01/2018</v>
      </c>
      <c r="M80" s="8" t="s">
        <v>3</v>
      </c>
      <c r="N80" s="9" t="s">
        <v>4</v>
      </c>
      <c r="O80" s="10" t="s">
        <v>5</v>
      </c>
    </row>
    <row r="81" spans="1:15" s="2" customFormat="1" x14ac:dyDescent="0.25">
      <c r="A81" s="13" t="str">
        <f>[1]SEP!E42</f>
        <v>QUIROZ ANDRES</v>
      </c>
      <c r="B81" s="13" t="str">
        <f>[1]SEP!F42</f>
        <v>RAUL FELIX</v>
      </c>
      <c r="C81" s="11">
        <f>[1]SEP!G42</f>
        <v>7</v>
      </c>
      <c r="D81" s="11" t="str">
        <f>[1]SEP!K42</f>
        <v>DOCENTE</v>
      </c>
      <c r="E81" s="6" t="s">
        <v>0</v>
      </c>
      <c r="F81" s="6" t="s">
        <v>1</v>
      </c>
      <c r="G81" s="11">
        <f>[1]SEP!AY42</f>
        <v>230717</v>
      </c>
      <c r="H81" s="11">
        <f>[1]SEP!AW42</f>
        <v>196141</v>
      </c>
      <c r="I81" s="9" t="s">
        <v>2</v>
      </c>
      <c r="J81" s="10" t="s">
        <v>5</v>
      </c>
      <c r="K81" s="10" t="s">
        <v>5</v>
      </c>
      <c r="L81" s="12" t="str">
        <f>[1]SEP!L42</f>
        <v>01/03/2018</v>
      </c>
      <c r="M81" s="8" t="s">
        <v>3</v>
      </c>
      <c r="N81" s="9" t="s">
        <v>4</v>
      </c>
      <c r="O81" s="10" t="s">
        <v>5</v>
      </c>
    </row>
    <row r="82" spans="1:15" s="2" customFormat="1" x14ac:dyDescent="0.25">
      <c r="A82" s="13" t="str">
        <f>[1]SEP!E43</f>
        <v>ROJAS ARAYA</v>
      </c>
      <c r="B82" s="13" t="str">
        <f>[1]SEP!F43</f>
        <v>MARIA EUGENIA</v>
      </c>
      <c r="C82" s="11">
        <f>[1]SEP!G43</f>
        <v>1</v>
      </c>
      <c r="D82" s="11" t="str">
        <f>[1]SEP!K43</f>
        <v>DOCENTE</v>
      </c>
      <c r="E82" s="6" t="s">
        <v>0</v>
      </c>
      <c r="F82" s="6" t="s">
        <v>1</v>
      </c>
      <c r="G82" s="11">
        <f>[1]SEP!AY43</f>
        <v>37772</v>
      </c>
      <c r="H82" s="11">
        <f>[1]SEP!AW43</f>
        <v>28338</v>
      </c>
      <c r="I82" s="7" t="s">
        <v>2</v>
      </c>
      <c r="J82" s="7" t="s">
        <v>2</v>
      </c>
      <c r="K82" s="7" t="s">
        <v>2</v>
      </c>
      <c r="L82" s="12" t="str">
        <f>[1]SEP!L43</f>
        <v>01/03/2018</v>
      </c>
      <c r="M82" s="8" t="s">
        <v>3</v>
      </c>
      <c r="N82" s="9" t="s">
        <v>4</v>
      </c>
      <c r="O82" s="10" t="s">
        <v>5</v>
      </c>
    </row>
    <row r="83" spans="1:15" s="2" customFormat="1" x14ac:dyDescent="0.25">
      <c r="A83" s="13" t="str">
        <f>[1]SEP!E44</f>
        <v>ROJAS RAMIREZ</v>
      </c>
      <c r="B83" s="13" t="str">
        <f>[1]SEP!F44</f>
        <v>VERONICA</v>
      </c>
      <c r="C83" s="11">
        <f>[1]SEP!G44</f>
        <v>2</v>
      </c>
      <c r="D83" s="11" t="str">
        <f>[1]SEP!K44</f>
        <v>DOCENTE</v>
      </c>
      <c r="E83" s="6" t="s">
        <v>0</v>
      </c>
      <c r="F83" s="6" t="s">
        <v>1</v>
      </c>
      <c r="G83" s="11">
        <f>[1]SEP!AY44</f>
        <v>52907</v>
      </c>
      <c r="H83" s="11">
        <f>[1]SEP!AW44</f>
        <v>41424</v>
      </c>
      <c r="I83" s="9" t="s">
        <v>2</v>
      </c>
      <c r="J83" s="10" t="s">
        <v>5</v>
      </c>
      <c r="K83" s="10" t="s">
        <v>5</v>
      </c>
      <c r="L83" s="12" t="str">
        <f>[1]SEP!L44</f>
        <v>01/03/2016</v>
      </c>
      <c r="M83" s="8" t="s">
        <v>3</v>
      </c>
      <c r="N83" s="9" t="s">
        <v>4</v>
      </c>
      <c r="O83" s="10" t="s">
        <v>5</v>
      </c>
    </row>
    <row r="84" spans="1:15" s="2" customFormat="1" x14ac:dyDescent="0.25">
      <c r="A84" s="13" t="str">
        <f>[1]SEP!E45</f>
        <v>TAPIA RAMIREZ</v>
      </c>
      <c r="B84" s="13" t="str">
        <f>[1]SEP!F45</f>
        <v>PILAR</v>
      </c>
      <c r="C84" s="11">
        <f>[1]SEP!G45</f>
        <v>5</v>
      </c>
      <c r="D84" s="11" t="str">
        <f>[1]SEP!K45</f>
        <v>DOCENTE</v>
      </c>
      <c r="E84" s="6" t="s">
        <v>0</v>
      </c>
      <c r="F84" s="6" t="s">
        <v>1</v>
      </c>
      <c r="G84" s="11">
        <f>[1]SEP!AY45</f>
        <v>132264</v>
      </c>
      <c r="H84" s="11">
        <f>[1]SEP!AW45</f>
        <v>103560</v>
      </c>
      <c r="I84" s="7" t="s">
        <v>2</v>
      </c>
      <c r="J84" s="7" t="s">
        <v>2</v>
      </c>
      <c r="K84" s="7" t="s">
        <v>2</v>
      </c>
      <c r="L84" s="12" t="str">
        <f>[1]SEP!L45</f>
        <v>09/03/2015</v>
      </c>
      <c r="M84" s="8" t="s">
        <v>3</v>
      </c>
      <c r="N84" s="9" t="s">
        <v>4</v>
      </c>
      <c r="O84" s="10" t="s">
        <v>5</v>
      </c>
    </row>
    <row r="85" spans="1:15" s="2" customFormat="1" x14ac:dyDescent="0.25">
      <c r="A85" s="13" t="str">
        <f>[1]SEP!E46</f>
        <v>TORRES GONZALEZ</v>
      </c>
      <c r="B85" s="13" t="str">
        <f>[1]SEP!F46</f>
        <v>JUANA MARIA</v>
      </c>
      <c r="C85" s="11">
        <f>[1]SEP!G46</f>
        <v>6</v>
      </c>
      <c r="D85" s="11" t="str">
        <f>[1]SEP!K46</f>
        <v>DOCENTE</v>
      </c>
      <c r="E85" s="6" t="s">
        <v>0</v>
      </c>
      <c r="F85" s="6" t="s">
        <v>1</v>
      </c>
      <c r="G85" s="11">
        <f>[1]SEP!AY46</f>
        <v>203770</v>
      </c>
      <c r="H85" s="11">
        <f>[1]SEP!AW46</f>
        <v>153862</v>
      </c>
      <c r="I85" s="9" t="s">
        <v>2</v>
      </c>
      <c r="J85" s="10" t="s">
        <v>5</v>
      </c>
      <c r="K85" s="10" t="s">
        <v>5</v>
      </c>
      <c r="L85" s="12" t="str">
        <f>[1]SEP!L46</f>
        <v>01/03/2018</v>
      </c>
      <c r="M85" s="8" t="s">
        <v>3</v>
      </c>
      <c r="N85" s="9" t="s">
        <v>4</v>
      </c>
      <c r="O85" s="10" t="s">
        <v>5</v>
      </c>
    </row>
    <row r="86" spans="1:15" s="2" customFormat="1" x14ac:dyDescent="0.25">
      <c r="A86" s="13" t="str">
        <f>[1]SEP!E47</f>
        <v>VALLEJOS CONCHA</v>
      </c>
      <c r="B86" s="13" t="str">
        <f>[1]SEP!F47</f>
        <v>JUAN</v>
      </c>
      <c r="C86" s="11">
        <f>[1]SEP!G47</f>
        <v>1</v>
      </c>
      <c r="D86" s="11" t="str">
        <f>[1]SEP!K47</f>
        <v>DOCENTE</v>
      </c>
      <c r="E86" s="6" t="s">
        <v>0</v>
      </c>
      <c r="F86" s="6" t="s">
        <v>1</v>
      </c>
      <c r="G86" s="11">
        <f>[1]SEP!AY47</f>
        <v>45464</v>
      </c>
      <c r="H86" s="11">
        <f>[1]SEP!AW47</f>
        <v>41827</v>
      </c>
      <c r="I86" s="9" t="s">
        <v>2</v>
      </c>
      <c r="J86" s="7" t="s">
        <v>2</v>
      </c>
      <c r="K86" s="7" t="s">
        <v>2</v>
      </c>
      <c r="L86" s="12" t="str">
        <f>[1]SEP!L47</f>
        <v>01/03/2018</v>
      </c>
      <c r="M86" s="8" t="s">
        <v>3</v>
      </c>
      <c r="N86" s="9" t="s">
        <v>4</v>
      </c>
      <c r="O86" s="10" t="s">
        <v>5</v>
      </c>
    </row>
    <row r="87" spans="1:15" x14ac:dyDescent="0.25">
      <c r="A87" s="14" t="str">
        <f>[1]SEP!E48</f>
        <v>YON SOTO</v>
      </c>
      <c r="B87" s="14" t="str">
        <f>[1]SEP!F48</f>
        <v>GIOVANNA CLAUDIA</v>
      </c>
      <c r="C87" s="15">
        <f>[1]SEP!G48</f>
        <v>5</v>
      </c>
      <c r="D87" s="11" t="str">
        <f>[1]SEP!K48</f>
        <v>DOCENTE</v>
      </c>
      <c r="E87" s="6" t="s">
        <v>0</v>
      </c>
      <c r="F87" s="6" t="s">
        <v>1</v>
      </c>
      <c r="G87" s="15">
        <f>[1]SEP!AY48</f>
        <v>109678</v>
      </c>
      <c r="H87" s="15">
        <f>[1]SEP!AW48</f>
        <v>86054</v>
      </c>
      <c r="I87" s="9" t="s">
        <v>2</v>
      </c>
      <c r="J87" s="7" t="s">
        <v>2</v>
      </c>
      <c r="K87" s="7" t="s">
        <v>2</v>
      </c>
      <c r="L87" s="15" t="str">
        <f>[1]SEP!L48</f>
        <v>01/03/2013</v>
      </c>
      <c r="M87" s="8" t="s">
        <v>3</v>
      </c>
      <c r="N87" s="9" t="s">
        <v>4</v>
      </c>
      <c r="O87" s="10" t="s">
        <v>5</v>
      </c>
    </row>
  </sheetData>
  <mergeCells count="1">
    <mergeCell ref="A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 IMME</dc:creator>
  <cp:lastModifiedBy>Administrador</cp:lastModifiedBy>
  <dcterms:created xsi:type="dcterms:W3CDTF">2018-09-06T18:45:04Z</dcterms:created>
  <dcterms:modified xsi:type="dcterms:W3CDTF">2019-03-13T13:28:52Z</dcterms:modified>
</cp:coreProperties>
</file>