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Disco G\TRANSPARENCIA\2017\Educacion Adquisiciones\2018\04 - ABRIL\"/>
    </mc:Choice>
  </mc:AlternateContent>
  <bookViews>
    <workbookView xWindow="0" yWindow="0" windowWidth="21570" windowHeight="8085"/>
  </bookViews>
  <sheets>
    <sheet name="1.5" sheetId="1" r:id="rId1"/>
  </sheets>
  <definedNames>
    <definedName name="_xlnm.Print_Area" localSheetId="0">'1.5'!$B$2:$N$6</definedName>
  </definedNames>
  <calcPr calcId="162913"/>
</workbook>
</file>

<file path=xl/calcChain.xml><?xml version="1.0" encoding="utf-8"?>
<calcChain xmlns="http://schemas.openxmlformats.org/spreadsheetml/2006/main">
  <c r="J8" i="1" l="1"/>
  <c r="K8" i="1" s="1"/>
  <c r="J9" i="1"/>
  <c r="K9" i="1" s="1"/>
  <c r="J10" i="1"/>
  <c r="K10" i="1"/>
  <c r="J11" i="1"/>
  <c r="K11" i="1"/>
  <c r="J12" i="1"/>
  <c r="K12" i="1" s="1"/>
  <c r="J13" i="1"/>
  <c r="K13" i="1" s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7" i="1"/>
  <c r="K7" i="1" s="1"/>
</calcChain>
</file>

<file path=xl/sharedStrings.xml><?xml version="1.0" encoding="utf-8"?>
<sst xmlns="http://schemas.openxmlformats.org/spreadsheetml/2006/main" count="204" uniqueCount="91">
  <si>
    <t>Otras Compras y Adquisiciones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</si>
  <si>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</si>
  <si>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</si>
  <si>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</si>
  <si>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</si>
  <si>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</si>
  <si>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</si>
  <si>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</si>
  <si>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</si>
  <si>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término del contrato (dd/mm/aa)</t>
  </si>
  <si>
    <t>Monto total de la operación</t>
  </si>
  <si>
    <t>Enlace al texto integro del acto administrativo aprobatorio</t>
  </si>
  <si>
    <t>Enlace al texto integro del acto administrativo aprobatorio de la modificación</t>
  </si>
  <si>
    <t>Enlace</t>
  </si>
  <si>
    <t>Sin Modificaciones</t>
  </si>
  <si>
    <t>NO APLICA</t>
  </si>
  <si>
    <t>CANCELACION DE FACTURA</t>
  </si>
  <si>
    <t>ORDEN DE COMPRA</t>
  </si>
  <si>
    <t>Fecha de inicio del contrato (de/mm/a)</t>
  </si>
  <si>
    <t>DIMERC S.A</t>
  </si>
  <si>
    <t>96.670.840-9</t>
  </si>
  <si>
    <t>COMERCIAL RED OFFICE NORTE LIMITADA</t>
  </si>
  <si>
    <t>77.630.820-K</t>
  </si>
  <si>
    <t>CANCELACION DE COMPRA DE RECARGA DE COMBUSTIBLE PARA TARJETAS DE VEHICULOS DE EDUCACION</t>
  </si>
  <si>
    <t>3147-93-CM18</t>
  </si>
  <si>
    <t>COMPAÑÍA DE PETROLEOS DE CHILE COPEC S.A</t>
  </si>
  <si>
    <t>99.520.000-7</t>
  </si>
  <si>
    <t>CANCELACION DE COMPRA DE INSUMOS Y MATERIALES PARA ACADEMIA DE AJEDREZ Y TENIA DE MESA PARA ESCUELA BASICA D-133.</t>
  </si>
  <si>
    <t>3147-94-CM18</t>
  </si>
  <si>
    <t>IMPORTADORA BILINGUAL LIMITADA</t>
  </si>
  <si>
    <t>76.098.804-9</t>
  </si>
  <si>
    <t>CANCELACION DE COMPRA DE TABLERO DE AJEDREZ PARA ACADEMIA ESCUELA BASICA D-133</t>
  </si>
  <si>
    <t>3147-95-CM18</t>
  </si>
  <si>
    <t>CHRISTIAN REYES Y COMPAÑÍA LIMITADA</t>
  </si>
  <si>
    <t>76.344.234-9</t>
  </si>
  <si>
    <t>CANCELACION DE COMPRA DE TRAJETAS DE VESTUARIO PARA ALUMNOS DE PRO-RETENCION DEL LICEO TP-CH</t>
  </si>
  <si>
    <t>3147-96-CM18</t>
  </si>
  <si>
    <t>GIFT CORP SPA</t>
  </si>
  <si>
    <t>76.142.721-0</t>
  </si>
  <si>
    <t>CANCELACION DE COMPRA DE TARJETAS DE VESTUARIOS PARA ALUMNOS DE PRO-RETENCION DE LA ECUELA BASICA D-133</t>
  </si>
  <si>
    <t>3147-97-CM18</t>
  </si>
  <si>
    <t>CANCELACION DE COMPRA PASAJE AEREO DE SR. CARLOS GUAJARDO CAMPUSANO.</t>
  </si>
  <si>
    <t>3147-98-CM18</t>
  </si>
  <si>
    <t>LATAM AIRLINES GROUP S.A</t>
  </si>
  <si>
    <t>89.862.200-2</t>
  </si>
  <si>
    <t>CANCELACION DE COMPRA DE POLERAS DEPORTIVAS PARA TALLER EXTRAORDINARIO BICICLETAS A LA PAMPA DE LA ESCUELA BASICA D-133.</t>
  </si>
  <si>
    <t>3147-100-CM18</t>
  </si>
  <si>
    <t>COMERCIALIZADORA MATCHING DEALS LIMITADA</t>
  </si>
  <si>
    <t>76.387.797-3</t>
  </si>
  <si>
    <t>CANCELACION DE COMPRA DE INSUMOS DE OFICINA PARA EL DEPTO DE EDUCACION DE LA IMME</t>
  </si>
  <si>
    <t>3147-101-CM18</t>
  </si>
  <si>
    <t>3147-104-CM18</t>
  </si>
  <si>
    <t>HUMBERTO GARETTO E HIJOS LIMITADA</t>
  </si>
  <si>
    <t>81.771.100-6</t>
  </si>
  <si>
    <t>3147-105-CM18</t>
  </si>
  <si>
    <t>3147-106-CM18</t>
  </si>
  <si>
    <t>TODO TIMBRE LIMITADA</t>
  </si>
  <si>
    <t>78.951.600-6</t>
  </si>
  <si>
    <t>3147-107-CM18</t>
  </si>
  <si>
    <t>INGENIERIA Y CONSTRUCCION RICARDO RODRIGUEZ Y CIA</t>
  </si>
  <si>
    <t>89.912.300-K</t>
  </si>
  <si>
    <t>128,22</t>
  </si>
  <si>
    <t>CANCELACION DE COMPRA DE VALES DE COMIDA, PROGRAMA PRO- RETENCION, ALUMNOS DEL LICEO TP-CH.</t>
  </si>
  <si>
    <t>3147-108-CM18</t>
  </si>
  <si>
    <t>EDENRED CHILE SOCIEDAD ANONIMA</t>
  </si>
  <si>
    <t>96.781.350-8</t>
  </si>
  <si>
    <t>CANCELACION DE COMPRA DE PASAJES DE AEREO PARA PERSONAL DE DAESM</t>
  </si>
  <si>
    <t>3147-110-CM18</t>
  </si>
  <si>
    <t>SKY AIRLINE SA</t>
  </si>
  <si>
    <t>88.417.000-1</t>
  </si>
  <si>
    <t>CANCELACION DE COMPRA DE PLATAFORMA DIGITAL LUDIBUK. UNIDADES SOLICITANTES DIRECCION  Y UNIDAD TECNICO, PEDAGOGICA, BENEFICIARIOS 70 ALUMNOS DE 2 DOS AÑOS MEDIOS DEL LICEO TP-CH.</t>
  </si>
  <si>
    <t>3147-111-SE18</t>
  </si>
  <si>
    <t>LUDIBUK SPA</t>
  </si>
  <si>
    <t>76.545.381-K</t>
  </si>
  <si>
    <t>CANCELACION DE COMPRA DE LICENCIA CORRESPONDIENTE A 180 ESTUDIANTES Y 2 PROFESORES DE LA PLATAFORMA LUDIBUK, CUYO PROPOSITO ES FORTALECER LAS HABILIDADES DE LECTURA Y COMPRENCION LECTOTA EN ESTUDIANTES DE 5 ° Y 6° AÑOS BASICO DE LA ESCUELA BASICA D-133</t>
  </si>
  <si>
    <t>3147-112-SE18</t>
  </si>
  <si>
    <t>CANCELACION DE COMPRA DE MATERIAL PARA LABORATORIO QUIMICO DEL LICEO TP-CH.</t>
  </si>
  <si>
    <t>3147-113-SE18</t>
  </si>
  <si>
    <t>JOHANA ANDREA BAEZA CONTRERAS</t>
  </si>
  <si>
    <t>13.867.767-2</t>
  </si>
  <si>
    <t>CANCELACION DE SERVICIO DE CONSULTA MEDICA NEUROLOGICA A ALUMNOS INCORPORADOS A PROGRAMA PIE DE LOS ESTABLECIMIENTOS EDUCACIONALES</t>
  </si>
  <si>
    <t>3147-114-SE18</t>
  </si>
  <si>
    <t>JAVIER RODRIGO PIZARRO SEGURA</t>
  </si>
  <si>
    <t>12.566.991-3</t>
  </si>
  <si>
    <t>REGULARIZACION DE COMPRA DE MATERIALES DE MANTENCION Y REPARACION PARA LOS ESTABLECIMIENTOS EDUCACIONALES DE MARIA ELENA</t>
  </si>
  <si>
    <t>3147-115-SE18</t>
  </si>
  <si>
    <t>3147-116-SE18</t>
  </si>
  <si>
    <t>CANCELACION DE COMPRA DE MINI GALLETAS Y AGUAS MINERALES SIN GAS PARA 41 ALUMNOS, 2 PROFESORES DE LENGUJAE Y COMUNICACIÓN Y 1 ASISTENTE DEL LICEO TP-CH , QUIENES ASISTIRAN A FERIA INTERNACIONAL DEL LIBRO FILZIC 2018</t>
  </si>
  <si>
    <t>3147-117-SE18</t>
  </si>
  <si>
    <t>OLGA MARISOL GATICA LIBREL</t>
  </si>
  <si>
    <t>14.451.285-5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</si>
</sst>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Font="1" applyBorder="1" applyAlignment="1">
      <alignment wrapText="1"/>
    </xf>
    <xf numFmtId="3" fontId="5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me.cl/transparencia/archivo_17946.php" TargetMode="External"/><Relationship Id="rId13" Type="http://schemas.openxmlformats.org/officeDocument/2006/relationships/hyperlink" Target="http://imme.cl/transparencia/archivo_17959.php" TargetMode="External"/><Relationship Id="rId18" Type="http://schemas.openxmlformats.org/officeDocument/2006/relationships/hyperlink" Target="http://imme.cl/transparencia/archivo_17960.php" TargetMode="External"/><Relationship Id="rId3" Type="http://schemas.openxmlformats.org/officeDocument/2006/relationships/hyperlink" Target="http://imme.cl/transparencia/archivo_17951.php" TargetMode="External"/><Relationship Id="rId21" Type="http://schemas.openxmlformats.org/officeDocument/2006/relationships/hyperlink" Target="http://imme.cl/transparencia/archivo_17964.php" TargetMode="External"/><Relationship Id="rId7" Type="http://schemas.openxmlformats.org/officeDocument/2006/relationships/hyperlink" Target="http://imme.cl/transparencia/archivo_17945.php" TargetMode="External"/><Relationship Id="rId12" Type="http://schemas.openxmlformats.org/officeDocument/2006/relationships/hyperlink" Target="http://imme.cl/transparencia/archivo_17955.php" TargetMode="External"/><Relationship Id="rId17" Type="http://schemas.openxmlformats.org/officeDocument/2006/relationships/hyperlink" Target="http://imme.cl/transparencia/archivo_17962.php" TargetMode="External"/><Relationship Id="rId2" Type="http://schemas.openxmlformats.org/officeDocument/2006/relationships/hyperlink" Target="http://imme.cl/transparencia/archivo_17949.php" TargetMode="External"/><Relationship Id="rId16" Type="http://schemas.openxmlformats.org/officeDocument/2006/relationships/hyperlink" Target="http://imme.cl/transparencia/archivo_17957.php" TargetMode="External"/><Relationship Id="rId20" Type="http://schemas.openxmlformats.org/officeDocument/2006/relationships/hyperlink" Target="http://imme.cl/transparencia/archivo_17963.php" TargetMode="External"/><Relationship Id="rId1" Type="http://schemas.openxmlformats.org/officeDocument/2006/relationships/hyperlink" Target="http://imme.cl/transparencia/archivo_17944.php" TargetMode="External"/><Relationship Id="rId6" Type="http://schemas.openxmlformats.org/officeDocument/2006/relationships/hyperlink" Target="http://imme.cl/transparencia/archivo_17954.php" TargetMode="External"/><Relationship Id="rId11" Type="http://schemas.openxmlformats.org/officeDocument/2006/relationships/hyperlink" Target="http://imme.cl/transparencia/archivo_17952.php" TargetMode="External"/><Relationship Id="rId5" Type="http://schemas.openxmlformats.org/officeDocument/2006/relationships/hyperlink" Target="http://imme.cl/transparencia/archivo_17948.php" TargetMode="External"/><Relationship Id="rId15" Type="http://schemas.openxmlformats.org/officeDocument/2006/relationships/hyperlink" Target="http://imme.cl/transparencia/archivo_17958.php" TargetMode="External"/><Relationship Id="rId10" Type="http://schemas.openxmlformats.org/officeDocument/2006/relationships/hyperlink" Target="http://imme.cl/transparencia/archivo_17953.php" TargetMode="External"/><Relationship Id="rId19" Type="http://schemas.openxmlformats.org/officeDocument/2006/relationships/hyperlink" Target="http://imme.cl/transparencia/archivo_17961.php" TargetMode="External"/><Relationship Id="rId4" Type="http://schemas.openxmlformats.org/officeDocument/2006/relationships/hyperlink" Target="http://imme.cl/transparencia/archivo_17950.php" TargetMode="External"/><Relationship Id="rId9" Type="http://schemas.openxmlformats.org/officeDocument/2006/relationships/hyperlink" Target="http://imme.cl/transparencia/archivo_17947.php" TargetMode="External"/><Relationship Id="rId14" Type="http://schemas.openxmlformats.org/officeDocument/2006/relationships/hyperlink" Target="http://imme.cl/transparencia/archivo_17956.php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56"/>
  <sheetViews>
    <sheetView showGridLines="0" tabSelected="1" topLeftCell="A22" zoomScale="70" zoomScaleNormal="70" workbookViewId="0">
      <pane xSplit="5" topLeftCell="J1" activePane="topRight" state="frozen"/>
      <selection pane="topRight" activeCell="M26" sqref="M26"/>
    </sheetView>
  </sheetViews>
  <sheetFormatPr baseColWidth="10" defaultRowHeight="15" x14ac:dyDescent="0.25"/>
  <cols>
    <col min="1" max="1" width="9.85546875" style="3" customWidth="1"/>
    <col min="2" max="2" width="25.140625" style="11" customWidth="1"/>
    <col min="3" max="3" width="43.140625" style="10" customWidth="1"/>
    <col min="4" max="4" width="29.7109375" style="3" customWidth="1"/>
    <col min="5" max="5" width="32.42578125" style="3" customWidth="1"/>
    <col min="6" max="6" width="35.7109375" style="7" customWidth="1"/>
    <col min="7" max="7" width="33.28515625" style="3" customWidth="1"/>
    <col min="8" max="8" width="33.85546875" style="3" customWidth="1"/>
    <col min="9" max="9" width="39" style="10" customWidth="1"/>
    <col min="10" max="11" width="23.140625" style="3" customWidth="1"/>
    <col min="12" max="12" width="23.140625" style="16" customWidth="1"/>
    <col min="13" max="13" width="23.140625" style="3" customWidth="1"/>
    <col min="14" max="14" width="26.42578125" style="3" customWidth="1"/>
    <col min="15" max="16384" width="11.42578125" style="3"/>
  </cols>
  <sheetData>
    <row r="2" spans="1:14" ht="15" customHeight="1" x14ac:dyDescent="0.25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5" spans="1:14" ht="60" x14ac:dyDescent="0.25"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18</v>
      </c>
      <c r="K5" s="9" t="s">
        <v>9</v>
      </c>
      <c r="L5" s="15" t="s">
        <v>10</v>
      </c>
      <c r="M5" s="9" t="s">
        <v>11</v>
      </c>
      <c r="N5" s="9" t="s">
        <v>12</v>
      </c>
    </row>
    <row r="6" spans="1:14" ht="100.5" customHeight="1" x14ac:dyDescent="0.25">
      <c r="B6" s="4" t="s">
        <v>17</v>
      </c>
      <c r="C6" s="1" t="s">
        <v>23</v>
      </c>
      <c r="D6" s="2">
        <v>43192</v>
      </c>
      <c r="E6" s="1" t="s">
        <v>24</v>
      </c>
      <c r="F6" s="1" t="s">
        <v>25</v>
      </c>
      <c r="G6" s="4" t="s">
        <v>26</v>
      </c>
      <c r="H6" s="4" t="s">
        <v>15</v>
      </c>
      <c r="I6" s="1" t="s">
        <v>16</v>
      </c>
      <c r="J6" s="5">
        <v>43192</v>
      </c>
      <c r="K6" s="5">
        <v>43192</v>
      </c>
      <c r="L6" s="17">
        <v>500</v>
      </c>
      <c r="M6" s="26" t="s">
        <v>13</v>
      </c>
      <c r="N6" s="6" t="s">
        <v>14</v>
      </c>
    </row>
    <row r="7" spans="1:14" ht="100.5" customHeight="1" x14ac:dyDescent="0.25">
      <c r="B7" s="13" t="s">
        <v>17</v>
      </c>
      <c r="C7" s="1" t="s">
        <v>27</v>
      </c>
      <c r="D7" s="2">
        <v>43196</v>
      </c>
      <c r="E7" s="1" t="s">
        <v>28</v>
      </c>
      <c r="F7" s="1" t="s">
        <v>29</v>
      </c>
      <c r="G7" s="1" t="s">
        <v>30</v>
      </c>
      <c r="H7" s="4" t="s">
        <v>15</v>
      </c>
      <c r="I7" s="1" t="s">
        <v>16</v>
      </c>
      <c r="J7" s="2">
        <f>D7</f>
        <v>43196</v>
      </c>
      <c r="K7" s="2">
        <f>J7</f>
        <v>43196</v>
      </c>
      <c r="L7" s="17">
        <v>347.66199999999998</v>
      </c>
      <c r="M7" s="26" t="s">
        <v>13</v>
      </c>
      <c r="N7" s="6" t="s">
        <v>14</v>
      </c>
    </row>
    <row r="8" spans="1:14" ht="100.5" customHeight="1" x14ac:dyDescent="0.25">
      <c r="B8" s="13" t="s">
        <v>17</v>
      </c>
      <c r="C8" s="1" t="s">
        <v>31</v>
      </c>
      <c r="D8" s="2">
        <v>43196</v>
      </c>
      <c r="E8" s="14" t="s">
        <v>32</v>
      </c>
      <c r="F8" s="1" t="s">
        <v>33</v>
      </c>
      <c r="G8" s="1" t="s">
        <v>34</v>
      </c>
      <c r="H8" s="4" t="s">
        <v>15</v>
      </c>
      <c r="I8" s="1" t="s">
        <v>16</v>
      </c>
      <c r="J8" s="2">
        <f t="shared" ref="J8:J26" si="0">D8</f>
        <v>43196</v>
      </c>
      <c r="K8" s="2">
        <f t="shared" ref="K8:K26" si="1">J8</f>
        <v>43196</v>
      </c>
      <c r="L8" s="12">
        <v>127741</v>
      </c>
      <c r="M8" s="26" t="s">
        <v>13</v>
      </c>
      <c r="N8" s="6" t="s">
        <v>14</v>
      </c>
    </row>
    <row r="9" spans="1:14" ht="100.5" customHeight="1" x14ac:dyDescent="0.25">
      <c r="B9" s="13" t="s">
        <v>17</v>
      </c>
      <c r="C9" s="1" t="s">
        <v>35</v>
      </c>
      <c r="D9" s="2">
        <v>43196</v>
      </c>
      <c r="E9" s="14" t="s">
        <v>36</v>
      </c>
      <c r="F9" s="1" t="s">
        <v>37</v>
      </c>
      <c r="G9" s="1" t="s">
        <v>38</v>
      </c>
      <c r="H9" s="4" t="s">
        <v>15</v>
      </c>
      <c r="I9" s="1" t="s">
        <v>16</v>
      </c>
      <c r="J9" s="2">
        <f t="shared" si="0"/>
        <v>43196</v>
      </c>
      <c r="K9" s="2">
        <f t="shared" si="1"/>
        <v>43196</v>
      </c>
      <c r="L9" s="12">
        <v>7699200</v>
      </c>
      <c r="M9" s="26" t="s">
        <v>13</v>
      </c>
      <c r="N9" s="6" t="s">
        <v>14</v>
      </c>
    </row>
    <row r="10" spans="1:14" ht="100.5" customHeight="1" x14ac:dyDescent="0.25">
      <c r="B10" s="13" t="s">
        <v>17</v>
      </c>
      <c r="C10" s="1" t="s">
        <v>39</v>
      </c>
      <c r="D10" s="2">
        <v>43196</v>
      </c>
      <c r="E10" s="14" t="s">
        <v>40</v>
      </c>
      <c r="F10" s="1" t="s">
        <v>37</v>
      </c>
      <c r="G10" s="1" t="s">
        <v>38</v>
      </c>
      <c r="H10" s="4" t="s">
        <v>15</v>
      </c>
      <c r="I10" s="1" t="s">
        <v>16</v>
      </c>
      <c r="J10" s="2">
        <f t="shared" si="0"/>
        <v>43196</v>
      </c>
      <c r="K10" s="2">
        <f t="shared" si="1"/>
        <v>43196</v>
      </c>
      <c r="L10" s="17">
        <v>432</v>
      </c>
      <c r="M10" s="26" t="s">
        <v>13</v>
      </c>
      <c r="N10" s="6" t="s">
        <v>14</v>
      </c>
    </row>
    <row r="11" spans="1:14" s="8" customFormat="1" ht="100.5" customHeight="1" x14ac:dyDescent="0.25">
      <c r="A11" s="3"/>
      <c r="B11" s="13" t="s">
        <v>17</v>
      </c>
      <c r="C11" s="1" t="s">
        <v>41</v>
      </c>
      <c r="D11" s="2">
        <v>43196</v>
      </c>
      <c r="E11" s="14" t="s">
        <v>42</v>
      </c>
      <c r="F11" s="1" t="s">
        <v>43</v>
      </c>
      <c r="G11" s="1" t="s">
        <v>44</v>
      </c>
      <c r="H11" s="4" t="s">
        <v>15</v>
      </c>
      <c r="I11" s="1" t="s">
        <v>16</v>
      </c>
      <c r="J11" s="2">
        <f t="shared" si="0"/>
        <v>43196</v>
      </c>
      <c r="K11" s="2">
        <f t="shared" si="1"/>
        <v>43196</v>
      </c>
      <c r="L11" s="17">
        <v>222.97399999999999</v>
      </c>
      <c r="M11" s="26" t="s">
        <v>13</v>
      </c>
      <c r="N11" s="6" t="s">
        <v>14</v>
      </c>
    </row>
    <row r="12" spans="1:14" s="8" customFormat="1" ht="100.5" customHeight="1" x14ac:dyDescent="0.25">
      <c r="A12" s="3"/>
      <c r="B12" s="13" t="s">
        <v>17</v>
      </c>
      <c r="C12" s="1" t="s">
        <v>45</v>
      </c>
      <c r="D12" s="2">
        <v>43196</v>
      </c>
      <c r="E12" s="14" t="s">
        <v>46</v>
      </c>
      <c r="F12" s="1" t="s">
        <v>47</v>
      </c>
      <c r="G12" s="1" t="s">
        <v>48</v>
      </c>
      <c r="H12" s="4" t="s">
        <v>15</v>
      </c>
      <c r="I12" s="1" t="s">
        <v>16</v>
      </c>
      <c r="J12" s="2">
        <f t="shared" si="0"/>
        <v>43196</v>
      </c>
      <c r="K12" s="2">
        <f t="shared" si="1"/>
        <v>43196</v>
      </c>
      <c r="L12" s="17">
        <v>202.304</v>
      </c>
      <c r="M12" s="26" t="s">
        <v>13</v>
      </c>
      <c r="N12" s="6" t="s">
        <v>14</v>
      </c>
    </row>
    <row r="13" spans="1:14" s="8" customFormat="1" ht="100.5" customHeight="1" x14ac:dyDescent="0.25">
      <c r="A13" s="3"/>
      <c r="B13" s="13" t="s">
        <v>17</v>
      </c>
      <c r="C13" s="1" t="s">
        <v>49</v>
      </c>
      <c r="D13" s="2">
        <v>43199</v>
      </c>
      <c r="E13" s="14" t="s">
        <v>50</v>
      </c>
      <c r="F13" s="1" t="s">
        <v>21</v>
      </c>
      <c r="G13" s="1" t="s">
        <v>22</v>
      </c>
      <c r="H13" s="4" t="s">
        <v>15</v>
      </c>
      <c r="I13" s="1" t="s">
        <v>16</v>
      </c>
      <c r="J13" s="2">
        <f t="shared" si="0"/>
        <v>43199</v>
      </c>
      <c r="K13" s="2">
        <f t="shared" si="1"/>
        <v>43199</v>
      </c>
      <c r="L13" s="17">
        <v>417.16800000000001</v>
      </c>
      <c r="M13" s="26" t="s">
        <v>13</v>
      </c>
      <c r="N13" s="6" t="s">
        <v>14</v>
      </c>
    </row>
    <row r="14" spans="1:14" s="8" customFormat="1" ht="100.5" customHeight="1" x14ac:dyDescent="0.25">
      <c r="A14" s="3"/>
      <c r="B14" s="13" t="s">
        <v>17</v>
      </c>
      <c r="C14" s="1" t="s">
        <v>49</v>
      </c>
      <c r="D14" s="2">
        <v>43199</v>
      </c>
      <c r="E14" s="14" t="s">
        <v>51</v>
      </c>
      <c r="F14" s="1" t="s">
        <v>52</v>
      </c>
      <c r="G14" s="1" t="s">
        <v>53</v>
      </c>
      <c r="H14" s="4" t="s">
        <v>15</v>
      </c>
      <c r="I14" s="1" t="s">
        <v>16</v>
      </c>
      <c r="J14" s="2">
        <f t="shared" si="0"/>
        <v>43199</v>
      </c>
      <c r="K14" s="2">
        <f t="shared" si="1"/>
        <v>43199</v>
      </c>
      <c r="L14" s="12">
        <v>20711</v>
      </c>
      <c r="M14" s="26" t="s">
        <v>13</v>
      </c>
      <c r="N14" s="6" t="s">
        <v>14</v>
      </c>
    </row>
    <row r="15" spans="1:14" s="8" customFormat="1" ht="100.5" customHeight="1" x14ac:dyDescent="0.25">
      <c r="A15" s="3"/>
      <c r="B15" s="13" t="s">
        <v>17</v>
      </c>
      <c r="C15" s="1" t="s">
        <v>49</v>
      </c>
      <c r="D15" s="2">
        <v>43199</v>
      </c>
      <c r="E15" s="14" t="s">
        <v>54</v>
      </c>
      <c r="F15" s="1" t="s">
        <v>19</v>
      </c>
      <c r="G15" s="1" t="s">
        <v>20</v>
      </c>
      <c r="H15" s="4" t="s">
        <v>15</v>
      </c>
      <c r="I15" s="1" t="s">
        <v>16</v>
      </c>
      <c r="J15" s="2">
        <f t="shared" si="0"/>
        <v>43199</v>
      </c>
      <c r="K15" s="2">
        <f t="shared" si="1"/>
        <v>43199</v>
      </c>
      <c r="L15" s="12">
        <v>323743</v>
      </c>
      <c r="M15" s="26" t="s">
        <v>13</v>
      </c>
      <c r="N15" s="6" t="s">
        <v>14</v>
      </c>
    </row>
    <row r="16" spans="1:14" s="8" customFormat="1" ht="100.5" customHeight="1" x14ac:dyDescent="0.25">
      <c r="A16" s="3"/>
      <c r="B16" s="13" t="s">
        <v>17</v>
      </c>
      <c r="C16" s="1" t="s">
        <v>49</v>
      </c>
      <c r="D16" s="2">
        <v>43199</v>
      </c>
      <c r="E16" s="14" t="s">
        <v>55</v>
      </c>
      <c r="F16" s="1" t="s">
        <v>56</v>
      </c>
      <c r="G16" s="1" t="s">
        <v>57</v>
      </c>
      <c r="H16" s="4" t="s">
        <v>15</v>
      </c>
      <c r="I16" s="1" t="s">
        <v>16</v>
      </c>
      <c r="J16" s="2">
        <f t="shared" si="0"/>
        <v>43199</v>
      </c>
      <c r="K16" s="2">
        <f t="shared" si="1"/>
        <v>43199</v>
      </c>
      <c r="L16" s="12">
        <v>18939</v>
      </c>
      <c r="M16" s="26" t="s">
        <v>13</v>
      </c>
      <c r="N16" s="6" t="s">
        <v>14</v>
      </c>
    </row>
    <row r="17" spans="1:14" s="8" customFormat="1" ht="100.5" customHeight="1" x14ac:dyDescent="0.25">
      <c r="A17" s="3"/>
      <c r="B17" s="13" t="s">
        <v>17</v>
      </c>
      <c r="C17" s="1" t="s">
        <v>49</v>
      </c>
      <c r="D17" s="2">
        <v>43199</v>
      </c>
      <c r="E17" s="14" t="s">
        <v>58</v>
      </c>
      <c r="F17" s="1" t="s">
        <v>59</v>
      </c>
      <c r="G17" s="1" t="s">
        <v>60</v>
      </c>
      <c r="H17" s="4" t="s">
        <v>15</v>
      </c>
      <c r="I17" s="1" t="s">
        <v>16</v>
      </c>
      <c r="J17" s="2">
        <f t="shared" si="0"/>
        <v>43199</v>
      </c>
      <c r="K17" s="2">
        <f t="shared" si="1"/>
        <v>43199</v>
      </c>
      <c r="L17" s="12" t="s">
        <v>61</v>
      </c>
      <c r="M17" s="26" t="s">
        <v>13</v>
      </c>
      <c r="N17" s="6" t="s">
        <v>14</v>
      </c>
    </row>
    <row r="18" spans="1:14" s="8" customFormat="1" ht="100.5" customHeight="1" x14ac:dyDescent="0.25">
      <c r="A18" s="3"/>
      <c r="B18" s="13" t="s">
        <v>17</v>
      </c>
      <c r="C18" s="1" t="s">
        <v>62</v>
      </c>
      <c r="D18" s="2">
        <v>43199</v>
      </c>
      <c r="E18" s="14" t="s">
        <v>63</v>
      </c>
      <c r="F18" s="1" t="s">
        <v>64</v>
      </c>
      <c r="G18" s="1" t="s">
        <v>65</v>
      </c>
      <c r="H18" s="4" t="s">
        <v>15</v>
      </c>
      <c r="I18" s="1" t="s">
        <v>16</v>
      </c>
      <c r="J18" s="2">
        <f t="shared" si="0"/>
        <v>43199</v>
      </c>
      <c r="K18" s="2">
        <f t="shared" si="1"/>
        <v>43199</v>
      </c>
      <c r="L18" s="12">
        <v>142800</v>
      </c>
      <c r="M18" s="26" t="s">
        <v>13</v>
      </c>
      <c r="N18" s="6" t="s">
        <v>14</v>
      </c>
    </row>
    <row r="19" spans="1:14" s="8" customFormat="1" ht="100.5" customHeight="1" x14ac:dyDescent="0.25">
      <c r="A19" s="3"/>
      <c r="B19" s="13" t="s">
        <v>17</v>
      </c>
      <c r="C19" s="1" t="s">
        <v>66</v>
      </c>
      <c r="D19" s="2">
        <v>43202</v>
      </c>
      <c r="E19" s="14" t="s">
        <v>67</v>
      </c>
      <c r="F19" s="1" t="s">
        <v>68</v>
      </c>
      <c r="G19" s="1" t="s">
        <v>69</v>
      </c>
      <c r="H19" s="4" t="s">
        <v>15</v>
      </c>
      <c r="I19" s="1" t="s">
        <v>16</v>
      </c>
      <c r="J19" s="2">
        <f t="shared" si="0"/>
        <v>43202</v>
      </c>
      <c r="K19" s="2">
        <f t="shared" si="1"/>
        <v>43202</v>
      </c>
      <c r="L19" s="12">
        <v>391818</v>
      </c>
      <c r="M19" s="26" t="s">
        <v>13</v>
      </c>
      <c r="N19" s="6" t="s">
        <v>14</v>
      </c>
    </row>
    <row r="20" spans="1:14" s="8" customFormat="1" ht="100.5" customHeight="1" x14ac:dyDescent="0.25">
      <c r="A20" s="3"/>
      <c r="B20" s="13" t="s">
        <v>17</v>
      </c>
      <c r="C20" s="1" t="s">
        <v>70</v>
      </c>
      <c r="D20" s="2">
        <v>43208</v>
      </c>
      <c r="E20" s="14" t="s">
        <v>71</v>
      </c>
      <c r="F20" s="1" t="s">
        <v>72</v>
      </c>
      <c r="G20" s="1" t="s">
        <v>73</v>
      </c>
      <c r="H20" s="4" t="s">
        <v>15</v>
      </c>
      <c r="I20" s="1" t="s">
        <v>16</v>
      </c>
      <c r="J20" s="2">
        <f t="shared" si="0"/>
        <v>43208</v>
      </c>
      <c r="K20" s="2">
        <f t="shared" si="1"/>
        <v>43208</v>
      </c>
      <c r="L20" s="12">
        <v>1982540</v>
      </c>
      <c r="M20" s="26" t="s">
        <v>13</v>
      </c>
      <c r="N20" s="6" t="s">
        <v>14</v>
      </c>
    </row>
    <row r="21" spans="1:14" s="8" customFormat="1" ht="100.5" customHeight="1" x14ac:dyDescent="0.25">
      <c r="A21" s="3"/>
      <c r="B21" s="13" t="s">
        <v>17</v>
      </c>
      <c r="C21" s="24" t="s">
        <v>74</v>
      </c>
      <c r="D21" s="2">
        <v>43209</v>
      </c>
      <c r="E21" s="14" t="s">
        <v>75</v>
      </c>
      <c r="F21" s="1" t="s">
        <v>72</v>
      </c>
      <c r="G21" s="1" t="s">
        <v>73</v>
      </c>
      <c r="H21" s="4" t="s">
        <v>15</v>
      </c>
      <c r="I21" s="1" t="s">
        <v>16</v>
      </c>
      <c r="J21" s="2">
        <f t="shared" si="0"/>
        <v>43209</v>
      </c>
      <c r="K21" s="2">
        <f t="shared" si="1"/>
        <v>43209</v>
      </c>
      <c r="L21" s="12">
        <v>3213000</v>
      </c>
      <c r="M21" s="26" t="s">
        <v>13</v>
      </c>
      <c r="N21" s="6" t="s">
        <v>14</v>
      </c>
    </row>
    <row r="22" spans="1:14" s="8" customFormat="1" ht="100.5" customHeight="1" x14ac:dyDescent="0.25">
      <c r="A22" s="3"/>
      <c r="B22" s="13" t="s">
        <v>17</v>
      </c>
      <c r="C22" s="1" t="s">
        <v>76</v>
      </c>
      <c r="D22" s="2">
        <v>43213</v>
      </c>
      <c r="E22" s="14" t="s">
        <v>77</v>
      </c>
      <c r="F22" s="1" t="s">
        <v>78</v>
      </c>
      <c r="G22" s="1" t="s">
        <v>79</v>
      </c>
      <c r="H22" s="4" t="s">
        <v>15</v>
      </c>
      <c r="I22" s="1" t="s">
        <v>16</v>
      </c>
      <c r="J22" s="2">
        <f t="shared" si="0"/>
        <v>43213</v>
      </c>
      <c r="K22" s="2">
        <f t="shared" si="1"/>
        <v>43213</v>
      </c>
      <c r="L22" s="12">
        <v>75006</v>
      </c>
      <c r="M22" s="26" t="s">
        <v>13</v>
      </c>
      <c r="N22" s="6" t="s">
        <v>14</v>
      </c>
    </row>
    <row r="23" spans="1:14" s="8" customFormat="1" ht="100.5" customHeight="1" x14ac:dyDescent="0.25">
      <c r="A23" s="3"/>
      <c r="B23" s="13" t="s">
        <v>17</v>
      </c>
      <c r="C23" s="1" t="s">
        <v>80</v>
      </c>
      <c r="D23" s="2">
        <v>43214</v>
      </c>
      <c r="E23" s="14" t="s">
        <v>81</v>
      </c>
      <c r="F23" s="1" t="s">
        <v>82</v>
      </c>
      <c r="G23" s="1" t="s">
        <v>83</v>
      </c>
      <c r="H23" s="4" t="s">
        <v>15</v>
      </c>
      <c r="I23" s="1" t="s">
        <v>16</v>
      </c>
      <c r="J23" s="2">
        <f t="shared" si="0"/>
        <v>43214</v>
      </c>
      <c r="K23" s="2">
        <f t="shared" si="1"/>
        <v>43214</v>
      </c>
      <c r="L23" s="12">
        <v>1111111</v>
      </c>
      <c r="M23" s="26" t="s">
        <v>13</v>
      </c>
      <c r="N23" s="6" t="s">
        <v>14</v>
      </c>
    </row>
    <row r="24" spans="1:14" s="8" customFormat="1" ht="100.5" customHeight="1" x14ac:dyDescent="0.25">
      <c r="A24" s="3"/>
      <c r="B24" s="13" t="s">
        <v>17</v>
      </c>
      <c r="C24" s="1" t="s">
        <v>84</v>
      </c>
      <c r="D24" s="2">
        <v>43216</v>
      </c>
      <c r="E24" s="14" t="s">
        <v>85</v>
      </c>
      <c r="F24" s="1" t="s">
        <v>78</v>
      </c>
      <c r="G24" s="1" t="s">
        <v>79</v>
      </c>
      <c r="H24" s="4" t="s">
        <v>15</v>
      </c>
      <c r="I24" s="1" t="s">
        <v>16</v>
      </c>
      <c r="J24" s="2">
        <f t="shared" si="0"/>
        <v>43216</v>
      </c>
      <c r="K24" s="2">
        <f t="shared" si="1"/>
        <v>43216</v>
      </c>
      <c r="L24" s="12">
        <v>77700</v>
      </c>
      <c r="M24" s="26" t="s">
        <v>13</v>
      </c>
      <c r="N24" s="6" t="s">
        <v>14</v>
      </c>
    </row>
    <row r="25" spans="1:14" s="8" customFormat="1" ht="100.5" customHeight="1" x14ac:dyDescent="0.25">
      <c r="A25" s="3"/>
      <c r="B25" s="13" t="s">
        <v>17</v>
      </c>
      <c r="C25" s="1" t="s">
        <v>84</v>
      </c>
      <c r="D25" s="2">
        <v>43216</v>
      </c>
      <c r="E25" s="14" t="s">
        <v>86</v>
      </c>
      <c r="F25" s="1" t="s">
        <v>78</v>
      </c>
      <c r="G25" s="1" t="s">
        <v>79</v>
      </c>
      <c r="H25" s="4" t="s">
        <v>15</v>
      </c>
      <c r="I25" s="1" t="s">
        <v>16</v>
      </c>
      <c r="J25" s="2">
        <f t="shared" si="0"/>
        <v>43216</v>
      </c>
      <c r="K25" s="2">
        <f t="shared" si="1"/>
        <v>43216</v>
      </c>
      <c r="L25" s="12">
        <v>25501</v>
      </c>
      <c r="M25" s="26" t="s">
        <v>13</v>
      </c>
      <c r="N25" s="6" t="s">
        <v>14</v>
      </c>
    </row>
    <row r="26" spans="1:14" s="8" customFormat="1" ht="100.5" customHeight="1" x14ac:dyDescent="0.25">
      <c r="A26" s="3"/>
      <c r="B26" s="13" t="s">
        <v>17</v>
      </c>
      <c r="C26" s="1" t="s">
        <v>87</v>
      </c>
      <c r="D26" s="2">
        <v>43217</v>
      </c>
      <c r="E26" s="14" t="s">
        <v>88</v>
      </c>
      <c r="F26" s="1" t="s">
        <v>89</v>
      </c>
      <c r="G26" s="1" t="s">
        <v>90</v>
      </c>
      <c r="H26" s="4" t="s">
        <v>15</v>
      </c>
      <c r="I26" s="1" t="s">
        <v>16</v>
      </c>
      <c r="J26" s="2">
        <f t="shared" si="0"/>
        <v>43217</v>
      </c>
      <c r="K26" s="2">
        <f t="shared" si="1"/>
        <v>43217</v>
      </c>
      <c r="L26" s="12">
        <v>33000</v>
      </c>
      <c r="M26" s="26" t="s">
        <v>13</v>
      </c>
      <c r="N26" s="6" t="s">
        <v>14</v>
      </c>
    </row>
    <row r="27" spans="1:14" s="18" customFormat="1" x14ac:dyDescent="0.25">
      <c r="B27" s="20"/>
      <c r="C27" s="19"/>
      <c r="F27" s="21"/>
      <c r="I27" s="22"/>
      <c r="L27" s="23"/>
    </row>
    <row r="28" spans="1:14" s="18" customFormat="1" x14ac:dyDescent="0.25">
      <c r="B28" s="20"/>
      <c r="C28" s="19"/>
      <c r="F28" s="21"/>
      <c r="I28" s="22"/>
      <c r="L28" s="23"/>
    </row>
    <row r="29" spans="1:14" s="18" customFormat="1" x14ac:dyDescent="0.25">
      <c r="B29" s="20"/>
      <c r="C29" s="19"/>
      <c r="F29" s="21"/>
      <c r="I29" s="22"/>
      <c r="L29" s="23"/>
    </row>
    <row r="30" spans="1:14" s="18" customFormat="1" x14ac:dyDescent="0.25">
      <c r="B30" s="20"/>
      <c r="C30" s="19"/>
      <c r="F30" s="21"/>
      <c r="I30" s="22"/>
      <c r="L30" s="23"/>
    </row>
    <row r="756" ht="85.5" customHeight="1" x14ac:dyDescent="0.25"/>
  </sheetData>
  <mergeCells count="1">
    <mergeCell ref="B2:N3"/>
  </mergeCells>
  <phoneticPr fontId="1" type="noConversion"/>
  <hyperlinks>
    <hyperlink ref="M6" r:id="rId1"/>
    <hyperlink ref="M7" r:id="rId2"/>
    <hyperlink ref="M8" r:id="rId3"/>
    <hyperlink ref="M9" r:id="rId4"/>
    <hyperlink ref="M10" r:id="rId5"/>
    <hyperlink ref="M11" r:id="rId6"/>
    <hyperlink ref="M12" r:id="rId7"/>
    <hyperlink ref="M13" r:id="rId8"/>
    <hyperlink ref="M14" r:id="rId9"/>
    <hyperlink ref="M15" r:id="rId10"/>
    <hyperlink ref="M16" r:id="rId11"/>
    <hyperlink ref="M17" r:id="rId12"/>
    <hyperlink ref="M18" r:id="rId13"/>
    <hyperlink ref="M19" r:id="rId14"/>
    <hyperlink ref="M20" r:id="rId15"/>
    <hyperlink ref="M21" r:id="rId16"/>
    <hyperlink ref="M22" r:id="rId17"/>
    <hyperlink ref="M23" r:id="rId18"/>
    <hyperlink ref="M24" r:id="rId19"/>
    <hyperlink ref="M25" r:id="rId20"/>
    <hyperlink ref="M26" r:id="rId21"/>
  </hyperlinks>
  <pageMargins left="0.70866141732283472" right="0.70866141732283472" top="0.74803149606299213" bottom="0.74803149606299213" header="0.31496062992125984" footer="0.31496062992125984"/>
  <pageSetup scale="34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1.5</vt:lpstr>
      <vt:lpstr>'1.5'!Área_de_impresión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Informatica IMME</cp:lastModifiedBy>
  <dcterms:created xsi:type="dcterms:W3CDTF">2011-05-18T16:58:04Z</dcterms:created>
  <dcterms:modified xsi:type="dcterms:W3CDTF">2018-05-16T16:21:49Z</dcterms:modified>
</cp:coreProperties>
</file>