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2018\2019\Enero\TRANSPARENCIA\Educación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I92" i="1" l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I60" i="1" l="1"/>
  <c r="I64" i="1"/>
  <c r="I68" i="1"/>
  <c r="I72" i="1"/>
  <c r="I76" i="1"/>
  <c r="I80" i="1"/>
  <c r="I84" i="1"/>
  <c r="C62" i="1"/>
  <c r="C66" i="1"/>
  <c r="C70" i="1"/>
  <c r="C74" i="1"/>
  <c r="C78" i="1"/>
  <c r="C82" i="1"/>
  <c r="C86" i="1"/>
  <c r="C41" i="1"/>
  <c r="C45" i="1"/>
  <c r="C49" i="1"/>
  <c r="C53" i="1"/>
  <c r="C57" i="1"/>
  <c r="I4" i="1"/>
  <c r="I5" i="1"/>
  <c r="I6" i="1"/>
  <c r="I8" i="1"/>
  <c r="I9" i="1"/>
  <c r="I10" i="1"/>
  <c r="I12" i="1"/>
  <c r="I13" i="1"/>
  <c r="I14" i="1"/>
  <c r="I16" i="1"/>
  <c r="I17" i="1"/>
  <c r="I18" i="1"/>
  <c r="I20" i="1"/>
  <c r="I21" i="1"/>
  <c r="I22" i="1"/>
  <c r="I24" i="1"/>
  <c r="I25" i="1"/>
  <c r="I26" i="1"/>
  <c r="I28" i="1"/>
  <c r="I29" i="1"/>
  <c r="I30" i="1"/>
  <c r="I32" i="1"/>
  <c r="I33" i="1"/>
  <c r="I34" i="1"/>
  <c r="I36" i="1"/>
  <c r="I37" i="1"/>
  <c r="I38" i="1"/>
  <c r="C4" i="1"/>
  <c r="C6" i="1"/>
  <c r="C8" i="1"/>
  <c r="C10" i="1"/>
  <c r="C12" i="1"/>
  <c r="C14" i="1"/>
  <c r="C16" i="1"/>
  <c r="C18" i="1"/>
  <c r="C20" i="1"/>
  <c r="C22" i="1"/>
  <c r="C24" i="1"/>
  <c r="C26" i="1"/>
  <c r="C28" i="1"/>
  <c r="C30" i="1"/>
  <c r="C32" i="1"/>
  <c r="C34" i="1"/>
  <c r="C36" i="1"/>
  <c r="C38" i="1"/>
  <c r="I7" i="1"/>
  <c r="I11" i="1"/>
  <c r="I15" i="1"/>
  <c r="I19" i="1"/>
  <c r="I23" i="1"/>
  <c r="I27" i="1"/>
  <c r="I31" i="1"/>
  <c r="I35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1" i="1"/>
  <c r="I62" i="1"/>
  <c r="I63" i="1"/>
  <c r="I65" i="1"/>
  <c r="I66" i="1"/>
  <c r="I67" i="1"/>
  <c r="I69" i="1"/>
  <c r="I70" i="1"/>
  <c r="I71" i="1"/>
  <c r="I73" i="1"/>
  <c r="I74" i="1"/>
  <c r="I75" i="1"/>
  <c r="I77" i="1"/>
  <c r="I78" i="1"/>
  <c r="I79" i="1"/>
  <c r="I81" i="1"/>
  <c r="I82" i="1"/>
  <c r="I83" i="1"/>
  <c r="I85" i="1"/>
  <c r="I86" i="1"/>
  <c r="I87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C5" i="1"/>
  <c r="C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0" i="1"/>
  <c r="C42" i="1"/>
  <c r="C43" i="1"/>
  <c r="C44" i="1"/>
  <c r="C46" i="1"/>
  <c r="C47" i="1"/>
  <c r="C48" i="1"/>
  <c r="C50" i="1"/>
  <c r="C51" i="1"/>
  <c r="C52" i="1"/>
  <c r="C54" i="1"/>
  <c r="C55" i="1"/>
  <c r="C56" i="1"/>
  <c r="C58" i="1"/>
  <c r="C59" i="1"/>
  <c r="C60" i="1"/>
  <c r="C61" i="1"/>
  <c r="C63" i="1"/>
  <c r="C64" i="1"/>
  <c r="C65" i="1"/>
  <c r="C67" i="1"/>
  <c r="C68" i="1"/>
  <c r="C69" i="1"/>
  <c r="C71" i="1"/>
  <c r="C72" i="1"/>
  <c r="C73" i="1"/>
  <c r="C75" i="1"/>
  <c r="C76" i="1"/>
  <c r="C77" i="1"/>
  <c r="C79" i="1"/>
  <c r="C80" i="1"/>
  <c r="C81" i="1"/>
  <c r="C83" i="1"/>
  <c r="C84" i="1"/>
  <c r="C85" i="1"/>
  <c r="C87" i="1"/>
  <c r="K87" i="1" l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122" i="1" l="1"/>
  <c r="K121" i="1"/>
  <c r="K120" i="1"/>
  <c r="K119" i="1"/>
  <c r="K118" i="1"/>
  <c r="K117" i="1"/>
  <c r="K116" i="1"/>
  <c r="K115" i="1"/>
  <c r="K114" i="1"/>
  <c r="K113" i="1"/>
  <c r="K105" i="1"/>
  <c r="K106" i="1"/>
  <c r="K107" i="1"/>
  <c r="K108" i="1"/>
  <c r="K109" i="1"/>
  <c r="K110" i="1"/>
  <c r="K111" i="1"/>
  <c r="K112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4" i="1"/>
</calcChain>
</file>

<file path=xl/sharedStrings.xml><?xml version="1.0" encoding="utf-8"?>
<sst xmlns="http://schemas.openxmlformats.org/spreadsheetml/2006/main" count="254" uniqueCount="16">
  <si>
    <t>ESTAMENTO</t>
  </si>
  <si>
    <t>GRADO</t>
  </si>
  <si>
    <t>UNIDAD MONETARIA</t>
  </si>
  <si>
    <t>Año</t>
  </si>
  <si>
    <t>REMUNERACIÓN</t>
  </si>
  <si>
    <t>SUELDO BRUTO</t>
  </si>
  <si>
    <t>Asignaciones  Zona Extrema Ley 20.198</t>
  </si>
  <si>
    <t>Asignaciones  Zona Extrema Ley 20.198 (50%)</t>
  </si>
  <si>
    <t>Asig.de Mejoramiento PMG (15% Base)</t>
  </si>
  <si>
    <t xml:space="preserve">REMUNERACIÓN LIQUIDA </t>
  </si>
  <si>
    <t xml:space="preserve">REMUNERACIÓN PMG LIQUIDA </t>
  </si>
  <si>
    <t>Liquido Total</t>
  </si>
  <si>
    <t>Educación</t>
  </si>
  <si>
    <t>Peso</t>
  </si>
  <si>
    <t>Escala de Remuneraciones Personal Educación Diciembre 2018</t>
  </si>
  <si>
    <t>Escala de Remuneraciones Personal Educación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</si>
</sst>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\ _€_-;\-* #,##0\ _€_-;_-* &quot;- &quot;_€_-;_-@_-"/>
  </numFmts>
  <fonts count="9" x14ac:knownFonts="1">
    <font>
      <sz val="10"/>
      <name val="Arial"/>
    </font>
    <font>
      <sz val="10"/>
      <name val="Arial"/>
      <family val="2"/>
    </font>
    <font>
      <b/>
      <sz val="7"/>
      <color indexed="9"/>
      <name val="Arial"/>
      <family val="2"/>
    </font>
    <font>
      <sz val="10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0" fillId="0" borderId="2" xfId="0" applyBorder="1"/>
    <xf numFmtId="49" fontId="0" fillId="0" borderId="2" xfId="0" applyNumberFormat="1" applyBorder="1"/>
    <xf numFmtId="164" fontId="0" fillId="0" borderId="2" xfId="0" applyNumberFormat="1" applyBorder="1"/>
    <xf numFmtId="3" fontId="6" fillId="0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49" fontId="0" fillId="0" borderId="0" xfId="0" applyNumberFormat="1" applyBorder="1"/>
    <xf numFmtId="166" fontId="7" fillId="0" borderId="3" xfId="1" applyNumberFormat="1" applyFont="1" applyFill="1" applyBorder="1" applyAlignment="1" applyProtection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166" fontId="3" fillId="0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5" fillId="0" borderId="0" xfId="2" applyBorder="1" applyAlignment="1">
      <alignment horizontal="center"/>
    </xf>
    <xf numFmtId="3" fontId="6" fillId="0" borderId="0" xfId="0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 wrapText="1"/>
    </xf>
    <xf numFmtId="166" fontId="0" fillId="0" borderId="0" xfId="0" applyNumberFormat="1" applyBorder="1"/>
    <xf numFmtId="0" fontId="0" fillId="0" borderId="0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787_estatuto-docente-titular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789_estatuto-docente-contrata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4">
          <cell r="C4">
            <v>44</v>
          </cell>
          <cell r="G4">
            <v>3071815</v>
          </cell>
          <cell r="H4">
            <v>2178208</v>
          </cell>
        </row>
        <row r="5">
          <cell r="C5">
            <v>44</v>
          </cell>
          <cell r="G5">
            <v>1919991</v>
          </cell>
          <cell r="H5">
            <v>1541757</v>
          </cell>
        </row>
        <row r="6">
          <cell r="C6">
            <v>44</v>
          </cell>
          <cell r="G6">
            <v>2227831</v>
          </cell>
          <cell r="H6">
            <v>1742942</v>
          </cell>
        </row>
        <row r="7">
          <cell r="C7">
            <v>44</v>
          </cell>
          <cell r="G7">
            <v>1826603</v>
          </cell>
          <cell r="H7">
            <v>1167858</v>
          </cell>
        </row>
        <row r="8">
          <cell r="C8">
            <v>36</v>
          </cell>
          <cell r="G8">
            <v>1298251</v>
          </cell>
          <cell r="H8">
            <v>576854</v>
          </cell>
        </row>
        <row r="9">
          <cell r="C9">
            <v>44</v>
          </cell>
          <cell r="G9">
            <v>2512574</v>
          </cell>
          <cell r="H9">
            <v>1192503</v>
          </cell>
        </row>
        <row r="10">
          <cell r="C10">
            <v>44</v>
          </cell>
          <cell r="G10">
            <v>2120081</v>
          </cell>
          <cell r="H10">
            <v>1782916</v>
          </cell>
        </row>
        <row r="11">
          <cell r="C11">
            <v>39</v>
          </cell>
          <cell r="G11">
            <v>1501363</v>
          </cell>
          <cell r="H11">
            <v>953225</v>
          </cell>
        </row>
        <row r="12">
          <cell r="C12">
            <v>34</v>
          </cell>
          <cell r="G12">
            <v>1177211</v>
          </cell>
          <cell r="H12">
            <v>775086</v>
          </cell>
        </row>
        <row r="13">
          <cell r="C13">
            <v>34</v>
          </cell>
          <cell r="G13">
            <v>1601970</v>
          </cell>
          <cell r="H13">
            <v>683161</v>
          </cell>
        </row>
        <row r="14">
          <cell r="C14">
            <v>40</v>
          </cell>
          <cell r="G14">
            <v>1672750</v>
          </cell>
          <cell r="H14">
            <v>1263262</v>
          </cell>
        </row>
        <row r="15">
          <cell r="C15">
            <v>33</v>
          </cell>
          <cell r="G15">
            <v>1102043</v>
          </cell>
          <cell r="H15">
            <v>548700</v>
          </cell>
        </row>
        <row r="16">
          <cell r="C16">
            <v>44</v>
          </cell>
          <cell r="G16">
            <v>1577401</v>
          </cell>
          <cell r="H16">
            <v>1227046</v>
          </cell>
        </row>
        <row r="17">
          <cell r="C17">
            <v>37</v>
          </cell>
          <cell r="G17">
            <v>1390008</v>
          </cell>
          <cell r="H17">
            <v>795026</v>
          </cell>
        </row>
        <row r="18">
          <cell r="C18">
            <v>44</v>
          </cell>
          <cell r="G18">
            <v>1669676</v>
          </cell>
          <cell r="H18">
            <v>1315136</v>
          </cell>
        </row>
        <row r="19">
          <cell r="C19">
            <v>40</v>
          </cell>
          <cell r="G19">
            <v>1787597</v>
          </cell>
          <cell r="H19">
            <v>1337018</v>
          </cell>
        </row>
        <row r="20">
          <cell r="C20">
            <v>33</v>
          </cell>
          <cell r="G20">
            <v>1098868</v>
          </cell>
          <cell r="H20">
            <v>524415</v>
          </cell>
        </row>
        <row r="21">
          <cell r="C21">
            <v>44</v>
          </cell>
          <cell r="G21">
            <v>2121605</v>
          </cell>
          <cell r="H21">
            <v>1198494</v>
          </cell>
        </row>
        <row r="22">
          <cell r="C22">
            <v>42</v>
          </cell>
          <cell r="G22">
            <v>1247116</v>
          </cell>
          <cell r="H22">
            <v>1010318</v>
          </cell>
        </row>
        <row r="23">
          <cell r="C23">
            <v>40</v>
          </cell>
          <cell r="G23">
            <v>1248015</v>
          </cell>
          <cell r="H23">
            <v>1004022</v>
          </cell>
        </row>
        <row r="24">
          <cell r="C24">
            <v>36</v>
          </cell>
          <cell r="G24">
            <v>1551803</v>
          </cell>
          <cell r="H24">
            <v>948930</v>
          </cell>
        </row>
        <row r="25">
          <cell r="C25">
            <v>43</v>
          </cell>
          <cell r="G25">
            <v>2053767</v>
          </cell>
          <cell r="H25">
            <v>1504128</v>
          </cell>
        </row>
        <row r="26">
          <cell r="C26">
            <v>36</v>
          </cell>
          <cell r="G26">
            <v>1079317</v>
          </cell>
          <cell r="H26">
            <v>509306</v>
          </cell>
        </row>
        <row r="27">
          <cell r="C27">
            <v>44</v>
          </cell>
          <cell r="G27">
            <v>2067107</v>
          </cell>
          <cell r="H27">
            <v>1062377</v>
          </cell>
        </row>
        <row r="28">
          <cell r="C28">
            <v>37</v>
          </cell>
          <cell r="G28">
            <v>1618025</v>
          </cell>
          <cell r="H28">
            <v>1056908</v>
          </cell>
        </row>
        <row r="29">
          <cell r="C29">
            <v>36</v>
          </cell>
          <cell r="G29">
            <v>1191016</v>
          </cell>
          <cell r="H29">
            <v>641919</v>
          </cell>
        </row>
        <row r="30">
          <cell r="C30">
            <v>40</v>
          </cell>
          <cell r="G30">
            <v>1787597</v>
          </cell>
          <cell r="H30">
            <v>1334962</v>
          </cell>
        </row>
        <row r="31">
          <cell r="C31">
            <v>36</v>
          </cell>
          <cell r="G31">
            <v>1161379</v>
          </cell>
          <cell r="H31">
            <v>950372</v>
          </cell>
        </row>
        <row r="32">
          <cell r="C32">
            <v>35</v>
          </cell>
          <cell r="G32">
            <v>1142454</v>
          </cell>
          <cell r="H32">
            <v>886992</v>
          </cell>
        </row>
        <row r="33">
          <cell r="C33">
            <v>36</v>
          </cell>
          <cell r="G33">
            <v>1409782</v>
          </cell>
          <cell r="H33">
            <v>902343</v>
          </cell>
        </row>
        <row r="34">
          <cell r="C34">
            <v>33</v>
          </cell>
          <cell r="G34">
            <v>1135113</v>
          </cell>
          <cell r="H34">
            <v>915402</v>
          </cell>
        </row>
        <row r="35">
          <cell r="C35">
            <v>44</v>
          </cell>
          <cell r="G35">
            <v>169188</v>
          </cell>
          <cell r="H35">
            <v>153873</v>
          </cell>
        </row>
        <row r="36">
          <cell r="C36">
            <v>40</v>
          </cell>
          <cell r="G36">
            <v>1661422</v>
          </cell>
          <cell r="H36">
            <v>1235644</v>
          </cell>
        </row>
        <row r="37">
          <cell r="C37">
            <v>33</v>
          </cell>
          <cell r="G37">
            <v>1213437</v>
          </cell>
          <cell r="H37">
            <v>910723</v>
          </cell>
        </row>
        <row r="38">
          <cell r="C38">
            <v>34</v>
          </cell>
          <cell r="G38">
            <v>1449805</v>
          </cell>
          <cell r="H38">
            <v>707373</v>
          </cell>
        </row>
        <row r="39">
          <cell r="C39">
            <v>3</v>
          </cell>
          <cell r="G39">
            <v>72927</v>
          </cell>
          <cell r="H39">
            <v>57219</v>
          </cell>
        </row>
        <row r="40">
          <cell r="C40">
            <v>3</v>
          </cell>
          <cell r="G40">
            <v>105064</v>
          </cell>
          <cell r="H40">
            <v>89617</v>
          </cell>
        </row>
        <row r="41">
          <cell r="C41">
            <v>3</v>
          </cell>
          <cell r="G41">
            <v>108168</v>
          </cell>
          <cell r="H41">
            <v>91575</v>
          </cell>
        </row>
        <row r="42">
          <cell r="C42">
            <v>1</v>
          </cell>
          <cell r="G42">
            <v>20933</v>
          </cell>
          <cell r="H42">
            <v>17890</v>
          </cell>
        </row>
        <row r="43">
          <cell r="C43">
            <v>3</v>
          </cell>
          <cell r="G43">
            <v>79361</v>
          </cell>
          <cell r="H43">
            <v>62138</v>
          </cell>
        </row>
        <row r="44">
          <cell r="C44">
            <v>44</v>
          </cell>
          <cell r="G44">
            <v>1905557</v>
          </cell>
          <cell r="H44">
            <v>774064</v>
          </cell>
        </row>
        <row r="45">
          <cell r="C45">
            <v>3</v>
          </cell>
          <cell r="G45">
            <v>103226</v>
          </cell>
          <cell r="H45">
            <v>77447</v>
          </cell>
        </row>
        <row r="46">
          <cell r="C46">
            <v>1</v>
          </cell>
          <cell r="G46">
            <v>20837</v>
          </cell>
          <cell r="H46">
            <v>17808</v>
          </cell>
        </row>
        <row r="47">
          <cell r="C47">
            <v>3</v>
          </cell>
          <cell r="G47">
            <v>62758</v>
          </cell>
          <cell r="H47">
            <v>49306</v>
          </cell>
        </row>
        <row r="48">
          <cell r="C48">
            <v>3</v>
          </cell>
          <cell r="G48">
            <v>62511</v>
          </cell>
          <cell r="H48">
            <v>53320</v>
          </cell>
        </row>
        <row r="49">
          <cell r="C49">
            <v>1</v>
          </cell>
          <cell r="G49">
            <v>32113</v>
          </cell>
          <cell r="H49">
            <v>25196</v>
          </cell>
        </row>
        <row r="50">
          <cell r="C50">
            <v>3</v>
          </cell>
          <cell r="G50">
            <v>71821</v>
          </cell>
          <cell r="H50">
            <v>56351</v>
          </cell>
        </row>
        <row r="51">
          <cell r="C51">
            <v>3</v>
          </cell>
          <cell r="G51">
            <v>103226</v>
          </cell>
          <cell r="H51">
            <v>77447</v>
          </cell>
        </row>
        <row r="52">
          <cell r="C52">
            <v>3</v>
          </cell>
          <cell r="G52">
            <v>62511</v>
          </cell>
          <cell r="H52">
            <v>49347</v>
          </cell>
        </row>
        <row r="53">
          <cell r="C53">
            <v>3</v>
          </cell>
          <cell r="G53">
            <v>76747</v>
          </cell>
          <cell r="H53">
            <v>65463</v>
          </cell>
        </row>
        <row r="54">
          <cell r="C54">
            <v>3</v>
          </cell>
          <cell r="G54">
            <v>89860</v>
          </cell>
          <cell r="H54">
            <v>70350</v>
          </cell>
        </row>
        <row r="55">
          <cell r="C55">
            <v>1</v>
          </cell>
          <cell r="G55">
            <v>21936</v>
          </cell>
          <cell r="H55">
            <v>17212</v>
          </cell>
        </row>
        <row r="56">
          <cell r="C56">
            <v>1</v>
          </cell>
          <cell r="G56">
            <v>24310</v>
          </cell>
          <cell r="H56">
            <v>20776</v>
          </cell>
        </row>
        <row r="57">
          <cell r="C57">
            <v>3</v>
          </cell>
          <cell r="G57">
            <v>98879</v>
          </cell>
          <cell r="H57">
            <v>84332</v>
          </cell>
        </row>
        <row r="58">
          <cell r="C58">
            <v>3</v>
          </cell>
          <cell r="G58">
            <v>79361</v>
          </cell>
          <cell r="H58">
            <v>62138</v>
          </cell>
        </row>
        <row r="59">
          <cell r="C59">
            <v>5</v>
          </cell>
          <cell r="G59">
            <v>121545</v>
          </cell>
          <cell r="H59">
            <v>95365</v>
          </cell>
        </row>
        <row r="60">
          <cell r="C60">
            <v>4</v>
          </cell>
          <cell r="G60">
            <v>110101</v>
          </cell>
          <cell r="H60">
            <v>93913</v>
          </cell>
        </row>
        <row r="61">
          <cell r="C61">
            <v>4</v>
          </cell>
          <cell r="G61">
            <v>99768</v>
          </cell>
          <cell r="H61">
            <v>78278</v>
          </cell>
        </row>
        <row r="62">
          <cell r="C62">
            <v>7</v>
          </cell>
          <cell r="G62">
            <v>245150</v>
          </cell>
          <cell r="H62">
            <v>199610</v>
          </cell>
        </row>
        <row r="63">
          <cell r="C63">
            <v>1</v>
          </cell>
          <cell r="G63">
            <v>35467</v>
          </cell>
          <cell r="H63">
            <v>29096</v>
          </cell>
        </row>
        <row r="64">
          <cell r="C64">
            <v>10</v>
          </cell>
          <cell r="G64">
            <v>209332</v>
          </cell>
          <cell r="H64">
            <v>178896</v>
          </cell>
        </row>
        <row r="65">
          <cell r="C65">
            <v>4</v>
          </cell>
          <cell r="G65">
            <v>105811</v>
          </cell>
          <cell r="H65">
            <v>82847</v>
          </cell>
        </row>
        <row r="66">
          <cell r="C66">
            <v>1</v>
          </cell>
          <cell r="G66">
            <v>34409</v>
          </cell>
          <cell r="H66">
            <v>25816</v>
          </cell>
        </row>
        <row r="67">
          <cell r="C67">
            <v>10</v>
          </cell>
          <cell r="G67">
            <v>208370</v>
          </cell>
          <cell r="H67">
            <v>164827</v>
          </cell>
        </row>
        <row r="68">
          <cell r="C68">
            <v>1</v>
          </cell>
          <cell r="G68">
            <v>20919</v>
          </cell>
          <cell r="H68">
            <v>16435</v>
          </cell>
        </row>
        <row r="69">
          <cell r="C69">
            <v>8</v>
          </cell>
          <cell r="G69">
            <v>271693</v>
          </cell>
          <cell r="H69">
            <v>211931</v>
          </cell>
        </row>
        <row r="70">
          <cell r="C70">
            <v>1</v>
          </cell>
          <cell r="G70">
            <v>37772</v>
          </cell>
          <cell r="H70">
            <v>30986</v>
          </cell>
        </row>
        <row r="71">
          <cell r="C71">
            <v>5</v>
          </cell>
          <cell r="G71">
            <v>104186</v>
          </cell>
          <cell r="H71">
            <v>84000</v>
          </cell>
        </row>
        <row r="72">
          <cell r="C72">
            <v>6</v>
          </cell>
          <cell r="G72">
            <v>192679</v>
          </cell>
          <cell r="H72">
            <v>148349</v>
          </cell>
        </row>
        <row r="73">
          <cell r="C73">
            <v>5</v>
          </cell>
          <cell r="G73">
            <v>119698</v>
          </cell>
          <cell r="H73">
            <v>93917</v>
          </cell>
        </row>
        <row r="74">
          <cell r="C74">
            <v>1</v>
          </cell>
          <cell r="G74">
            <v>34409</v>
          </cell>
          <cell r="H74">
            <v>25816</v>
          </cell>
        </row>
        <row r="75">
          <cell r="C75">
            <v>5</v>
          </cell>
          <cell r="G75">
            <v>104186</v>
          </cell>
          <cell r="H75">
            <v>82246</v>
          </cell>
        </row>
        <row r="76">
          <cell r="C76">
            <v>6</v>
          </cell>
          <cell r="G76">
            <v>131612</v>
          </cell>
          <cell r="H76">
            <v>108358</v>
          </cell>
        </row>
        <row r="77">
          <cell r="C77">
            <v>5</v>
          </cell>
          <cell r="G77">
            <v>149764</v>
          </cell>
          <cell r="H77">
            <v>117246</v>
          </cell>
        </row>
        <row r="78">
          <cell r="C78">
            <v>10</v>
          </cell>
          <cell r="G78">
            <v>219355</v>
          </cell>
          <cell r="H78">
            <v>172108</v>
          </cell>
        </row>
        <row r="79">
          <cell r="C79">
            <v>4</v>
          </cell>
          <cell r="G79">
            <v>131543</v>
          </cell>
          <cell r="H79">
            <v>101912</v>
          </cell>
        </row>
        <row r="80">
          <cell r="C80">
            <v>10</v>
          </cell>
          <cell r="G80">
            <v>243089</v>
          </cell>
          <cell r="H80">
            <v>207746</v>
          </cell>
        </row>
        <row r="81">
          <cell r="C81">
            <v>7</v>
          </cell>
          <cell r="G81">
            <v>230717</v>
          </cell>
          <cell r="H81">
            <v>196141</v>
          </cell>
        </row>
        <row r="82">
          <cell r="C82">
            <v>1</v>
          </cell>
          <cell r="G82">
            <v>37772</v>
          </cell>
          <cell r="H82">
            <v>28338</v>
          </cell>
        </row>
        <row r="83">
          <cell r="C83">
            <v>2</v>
          </cell>
          <cell r="G83">
            <v>52907</v>
          </cell>
          <cell r="H83">
            <v>41424</v>
          </cell>
        </row>
        <row r="84">
          <cell r="C84">
            <v>5</v>
          </cell>
          <cell r="G84">
            <v>132264</v>
          </cell>
          <cell r="H84">
            <v>103560</v>
          </cell>
        </row>
        <row r="85">
          <cell r="C85">
            <v>6</v>
          </cell>
          <cell r="G85">
            <v>203770</v>
          </cell>
          <cell r="H85">
            <v>153862</v>
          </cell>
        </row>
        <row r="86">
          <cell r="C86">
            <v>1</v>
          </cell>
          <cell r="G86">
            <v>45464</v>
          </cell>
          <cell r="H86">
            <v>41827</v>
          </cell>
        </row>
        <row r="87">
          <cell r="C87">
            <v>5</v>
          </cell>
          <cell r="G87">
            <v>109678</v>
          </cell>
          <cell r="H87">
            <v>86054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4">
          <cell r="C4">
            <v>43</v>
          </cell>
          <cell r="G4">
            <v>1267018</v>
          </cell>
          <cell r="H4">
            <v>1015615</v>
          </cell>
        </row>
        <row r="5">
          <cell r="C5">
            <v>42</v>
          </cell>
          <cell r="G5">
            <v>1308438</v>
          </cell>
          <cell r="H5">
            <v>1027867</v>
          </cell>
        </row>
        <row r="6">
          <cell r="C6">
            <v>34</v>
          </cell>
          <cell r="G6">
            <v>1037643</v>
          </cell>
          <cell r="H6">
            <v>630958</v>
          </cell>
        </row>
        <row r="7">
          <cell r="C7">
            <v>27</v>
          </cell>
          <cell r="G7">
            <v>941022</v>
          </cell>
          <cell r="H7">
            <v>365292</v>
          </cell>
        </row>
        <row r="8">
          <cell r="C8">
            <v>34</v>
          </cell>
          <cell r="G8">
            <v>1037643</v>
          </cell>
          <cell r="H8">
            <v>856394</v>
          </cell>
        </row>
        <row r="9">
          <cell r="C9">
            <v>44</v>
          </cell>
          <cell r="G9">
            <v>1330444</v>
          </cell>
          <cell r="H9">
            <v>1090533</v>
          </cell>
        </row>
        <row r="10">
          <cell r="C10">
            <v>30</v>
          </cell>
          <cell r="G10">
            <v>954294</v>
          </cell>
          <cell r="H10">
            <v>730446</v>
          </cell>
        </row>
        <row r="11">
          <cell r="C11">
            <v>38</v>
          </cell>
          <cell r="G11">
            <v>1124645</v>
          </cell>
          <cell r="H11">
            <v>683644</v>
          </cell>
        </row>
        <row r="12">
          <cell r="C12">
            <v>36</v>
          </cell>
          <cell r="G12">
            <v>1247769</v>
          </cell>
          <cell r="H12">
            <v>1017776</v>
          </cell>
        </row>
        <row r="13">
          <cell r="C13">
            <v>30</v>
          </cell>
          <cell r="G13">
            <v>1069308</v>
          </cell>
          <cell r="H13">
            <v>485442</v>
          </cell>
        </row>
        <row r="14">
          <cell r="C14">
            <v>32</v>
          </cell>
          <cell r="G14">
            <v>1113179</v>
          </cell>
          <cell r="H14">
            <v>407526</v>
          </cell>
        </row>
        <row r="15">
          <cell r="C15">
            <v>44</v>
          </cell>
          <cell r="G15">
            <v>1161436</v>
          </cell>
          <cell r="H15">
            <v>950076</v>
          </cell>
        </row>
        <row r="16">
          <cell r="C16">
            <v>1</v>
          </cell>
          <cell r="G16">
            <v>34178</v>
          </cell>
          <cell r="H16">
            <v>29209</v>
          </cell>
        </row>
        <row r="17">
          <cell r="C17">
            <v>44</v>
          </cell>
          <cell r="G17">
            <v>1426630</v>
          </cell>
          <cell r="H17">
            <v>844608</v>
          </cell>
        </row>
        <row r="18">
          <cell r="C18">
            <v>3</v>
          </cell>
          <cell r="G18">
            <v>62511</v>
          </cell>
          <cell r="H18">
            <v>49048</v>
          </cell>
        </row>
        <row r="19">
          <cell r="C19">
            <v>44</v>
          </cell>
          <cell r="G19">
            <v>1161436</v>
          </cell>
          <cell r="H19">
            <v>939728</v>
          </cell>
        </row>
        <row r="20">
          <cell r="C20">
            <v>44</v>
          </cell>
          <cell r="G20">
            <v>1294341</v>
          </cell>
          <cell r="H20">
            <v>1056218</v>
          </cell>
        </row>
        <row r="21">
          <cell r="C21">
            <v>3</v>
          </cell>
          <cell r="G21">
            <v>62511</v>
          </cell>
          <cell r="H21">
            <v>53423</v>
          </cell>
        </row>
        <row r="22">
          <cell r="C22">
            <v>1</v>
          </cell>
          <cell r="G22">
            <v>31778</v>
          </cell>
          <cell r="H22">
            <v>27106</v>
          </cell>
        </row>
        <row r="23">
          <cell r="C23">
            <v>44</v>
          </cell>
          <cell r="G23">
            <v>1204032</v>
          </cell>
          <cell r="H23">
            <v>974929</v>
          </cell>
        </row>
        <row r="24">
          <cell r="C24">
            <v>3</v>
          </cell>
          <cell r="G24">
            <v>69710</v>
          </cell>
          <cell r="H24">
            <v>54581</v>
          </cell>
        </row>
        <row r="25">
          <cell r="C25">
            <v>3</v>
          </cell>
          <cell r="G25">
            <v>65806</v>
          </cell>
          <cell r="H25">
            <v>51633</v>
          </cell>
        </row>
        <row r="26">
          <cell r="C26">
            <v>10</v>
          </cell>
          <cell r="G26">
            <v>232367</v>
          </cell>
          <cell r="H26">
            <v>194641</v>
          </cell>
        </row>
        <row r="27">
          <cell r="C27">
            <v>5</v>
          </cell>
          <cell r="G27">
            <v>104186</v>
          </cell>
          <cell r="H27">
            <v>81745</v>
          </cell>
        </row>
        <row r="28">
          <cell r="C28">
            <v>1</v>
          </cell>
          <cell r="G28">
            <v>19902</v>
          </cell>
          <cell r="H28">
            <v>17029</v>
          </cell>
        </row>
        <row r="29">
          <cell r="C29">
            <v>7</v>
          </cell>
          <cell r="G29">
            <v>145859</v>
          </cell>
          <cell r="H29">
            <v>122023</v>
          </cell>
        </row>
        <row r="30">
          <cell r="C30">
            <v>16</v>
          </cell>
          <cell r="G30">
            <v>333393</v>
          </cell>
          <cell r="H30">
            <v>269078</v>
          </cell>
        </row>
        <row r="31">
          <cell r="C31">
            <v>4</v>
          </cell>
          <cell r="G31">
            <v>83349</v>
          </cell>
          <cell r="H31">
            <v>65796</v>
          </cell>
        </row>
        <row r="32">
          <cell r="C32">
            <v>14</v>
          </cell>
          <cell r="G32">
            <v>291719</v>
          </cell>
          <cell r="H32">
            <v>249305</v>
          </cell>
        </row>
        <row r="33">
          <cell r="C33">
            <v>4</v>
          </cell>
          <cell r="G33">
            <v>83733</v>
          </cell>
          <cell r="H33">
            <v>65554</v>
          </cell>
        </row>
        <row r="34">
          <cell r="C34">
            <v>5</v>
          </cell>
          <cell r="G34">
            <v>116184</v>
          </cell>
          <cell r="H34">
            <v>90971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"/>
  <sheetViews>
    <sheetView tabSelected="1" zoomScaleNormal="100" workbookViewId="0">
      <selection activeCell="J96" sqref="J96"/>
    </sheetView>
  </sheetViews>
  <sheetFormatPr baseColWidth="10" defaultRowHeight="12.75" x14ac:dyDescent="0.2"/>
  <cols>
    <col min="1" max="1" width="5" style="1" bestFit="1" customWidth="1"/>
    <col min="2" max="2" width="18.42578125" style="2" customWidth="1"/>
    <col min="3" max="3" width="7" style="2" bestFit="1" customWidth="1"/>
    <col min="4" max="4" width="19.42578125" style="2" customWidth="1"/>
    <col min="5" max="5" width="21.140625" style="3" customWidth="1"/>
    <col min="6" max="6" width="17.140625" style="2" bestFit="1" customWidth="1"/>
    <col min="7" max="8" width="23.140625" style="6" customWidth="1"/>
    <col min="9" max="10" width="20" customWidth="1"/>
    <col min="11" max="11" width="11.85546875" bestFit="1" customWidth="1"/>
  </cols>
  <sheetData>
    <row r="1" spans="1:11" ht="12.75" customHeight="1" x14ac:dyDescent="0.2">
      <c r="A1" s="31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12.75" customHeight="1" thickBot="1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 ht="30.75" customHeight="1" x14ac:dyDescent="0.2">
      <c r="A3" s="23" t="s">
        <v>3</v>
      </c>
      <c r="B3" s="24" t="s">
        <v>0</v>
      </c>
      <c r="C3" s="24" t="s">
        <v>1</v>
      </c>
      <c r="D3" s="24" t="s">
        <v>2</v>
      </c>
      <c r="E3" s="25" t="s">
        <v>5</v>
      </c>
      <c r="F3" s="26" t="s">
        <v>6</v>
      </c>
      <c r="G3" s="26" t="s">
        <v>7</v>
      </c>
      <c r="H3" s="5" t="s">
        <v>8</v>
      </c>
      <c r="I3" s="25" t="s">
        <v>9</v>
      </c>
      <c r="J3" s="27" t="s">
        <v>10</v>
      </c>
      <c r="K3" s="28" t="s">
        <v>11</v>
      </c>
    </row>
    <row r="4" spans="1:11" x14ac:dyDescent="0.2">
      <c r="A4" s="1">
        <v>2019</v>
      </c>
      <c r="B4" s="2" t="s">
        <v>12</v>
      </c>
      <c r="C4" s="29">
        <f>[1]Hoja1!C4</f>
        <v>44</v>
      </c>
      <c r="D4" s="17" t="s">
        <v>13</v>
      </c>
      <c r="E4" s="29">
        <f>[1]Hoja1!G4</f>
        <v>3071815</v>
      </c>
      <c r="F4" s="4">
        <v>0</v>
      </c>
      <c r="G4" s="4">
        <v>0</v>
      </c>
      <c r="H4" s="4">
        <v>0</v>
      </c>
      <c r="I4" s="29">
        <f>[1]Hoja1!H4</f>
        <v>2178208</v>
      </c>
      <c r="J4" s="7">
        <v>0</v>
      </c>
      <c r="K4" s="16">
        <f>SUM(I4:J4)</f>
        <v>2178208</v>
      </c>
    </row>
    <row r="5" spans="1:11" x14ac:dyDescent="0.2">
      <c r="A5" s="1">
        <v>2019</v>
      </c>
      <c r="B5" s="2" t="s">
        <v>12</v>
      </c>
      <c r="C5" s="29">
        <f>[1]Hoja1!C5</f>
        <v>44</v>
      </c>
      <c r="D5" s="17" t="s">
        <v>13</v>
      </c>
      <c r="E5" s="29">
        <f>[1]Hoja1!G5</f>
        <v>1919991</v>
      </c>
      <c r="F5" s="4">
        <v>0</v>
      </c>
      <c r="G5" s="4">
        <v>0</v>
      </c>
      <c r="H5" s="4">
        <v>0</v>
      </c>
      <c r="I5" s="29">
        <f>[1]Hoja1!H5</f>
        <v>1541757</v>
      </c>
      <c r="J5" s="7">
        <v>0</v>
      </c>
      <c r="K5" s="16">
        <f t="shared" ref="K5:K68" si="0">SUM(I5:J5)</f>
        <v>1541757</v>
      </c>
    </row>
    <row r="6" spans="1:11" x14ac:dyDescent="0.2">
      <c r="A6" s="1">
        <v>2019</v>
      </c>
      <c r="B6" s="2" t="s">
        <v>12</v>
      </c>
      <c r="C6" s="29">
        <f>[1]Hoja1!C6</f>
        <v>44</v>
      </c>
      <c r="D6" s="17" t="s">
        <v>13</v>
      </c>
      <c r="E6" s="29">
        <f>[1]Hoja1!G6</f>
        <v>2227831</v>
      </c>
      <c r="F6" s="4">
        <v>0</v>
      </c>
      <c r="G6" s="4">
        <v>0</v>
      </c>
      <c r="H6" s="4">
        <v>0</v>
      </c>
      <c r="I6" s="29">
        <f>[1]Hoja1!H6</f>
        <v>1742942</v>
      </c>
      <c r="J6" s="7">
        <v>0</v>
      </c>
      <c r="K6" s="16">
        <f t="shared" si="0"/>
        <v>1742942</v>
      </c>
    </row>
    <row r="7" spans="1:11" x14ac:dyDescent="0.2">
      <c r="A7" s="1">
        <v>2019</v>
      </c>
      <c r="B7" s="2" t="s">
        <v>12</v>
      </c>
      <c r="C7" s="29">
        <f>[1]Hoja1!C7</f>
        <v>44</v>
      </c>
      <c r="D7" s="17" t="s">
        <v>13</v>
      </c>
      <c r="E7" s="29">
        <f>[1]Hoja1!G7</f>
        <v>1826603</v>
      </c>
      <c r="F7" s="4">
        <v>0</v>
      </c>
      <c r="G7" s="4">
        <v>0</v>
      </c>
      <c r="H7" s="4">
        <v>0</v>
      </c>
      <c r="I7" s="29">
        <f>[1]Hoja1!H7</f>
        <v>1167858</v>
      </c>
      <c r="J7" s="7">
        <v>0</v>
      </c>
      <c r="K7" s="16">
        <f t="shared" si="0"/>
        <v>1167858</v>
      </c>
    </row>
    <row r="8" spans="1:11" ht="15" customHeight="1" x14ac:dyDescent="0.2">
      <c r="A8" s="1">
        <v>2019</v>
      </c>
      <c r="B8" s="2" t="s">
        <v>12</v>
      </c>
      <c r="C8" s="29">
        <f>[1]Hoja1!C8</f>
        <v>36</v>
      </c>
      <c r="D8" s="17" t="s">
        <v>13</v>
      </c>
      <c r="E8" s="29">
        <f>[1]Hoja1!G8</f>
        <v>1298251</v>
      </c>
      <c r="F8" s="4">
        <v>0</v>
      </c>
      <c r="G8" s="4">
        <v>0</v>
      </c>
      <c r="H8" s="4">
        <v>0</v>
      </c>
      <c r="I8" s="29">
        <f>[1]Hoja1!H8</f>
        <v>576854</v>
      </c>
      <c r="J8" s="7">
        <v>0</v>
      </c>
      <c r="K8" s="16">
        <f t="shared" si="0"/>
        <v>576854</v>
      </c>
    </row>
    <row r="9" spans="1:11" ht="15" customHeight="1" x14ac:dyDescent="0.2">
      <c r="A9" s="1">
        <v>2019</v>
      </c>
      <c r="B9" s="2" t="s">
        <v>12</v>
      </c>
      <c r="C9" s="29">
        <f>[1]Hoja1!C9</f>
        <v>44</v>
      </c>
      <c r="D9" s="17" t="s">
        <v>13</v>
      </c>
      <c r="E9" s="29">
        <f>[1]Hoja1!G9</f>
        <v>2512574</v>
      </c>
      <c r="F9" s="4">
        <v>0</v>
      </c>
      <c r="G9" s="4">
        <v>0</v>
      </c>
      <c r="H9" s="4">
        <v>0</v>
      </c>
      <c r="I9" s="29">
        <f>[1]Hoja1!H9</f>
        <v>1192503</v>
      </c>
      <c r="J9" s="7">
        <v>0</v>
      </c>
      <c r="K9" s="16">
        <f t="shared" si="0"/>
        <v>1192503</v>
      </c>
    </row>
    <row r="10" spans="1:11" x14ac:dyDescent="0.2">
      <c r="A10" s="1">
        <v>2019</v>
      </c>
      <c r="B10" s="2" t="s">
        <v>12</v>
      </c>
      <c r="C10" s="29">
        <f>[1]Hoja1!C10</f>
        <v>44</v>
      </c>
      <c r="D10" s="17" t="s">
        <v>13</v>
      </c>
      <c r="E10" s="29">
        <f>[1]Hoja1!G10</f>
        <v>2120081</v>
      </c>
      <c r="F10" s="4">
        <v>0</v>
      </c>
      <c r="G10" s="4">
        <v>0</v>
      </c>
      <c r="H10" s="4">
        <v>0</v>
      </c>
      <c r="I10" s="29">
        <f>[1]Hoja1!H10</f>
        <v>1782916</v>
      </c>
      <c r="J10" s="7">
        <v>0</v>
      </c>
      <c r="K10" s="16">
        <f t="shared" si="0"/>
        <v>1782916</v>
      </c>
    </row>
    <row r="11" spans="1:11" x14ac:dyDescent="0.2">
      <c r="A11" s="1">
        <v>2019</v>
      </c>
      <c r="B11" s="2" t="s">
        <v>12</v>
      </c>
      <c r="C11" s="29">
        <f>[1]Hoja1!C11</f>
        <v>39</v>
      </c>
      <c r="D11" s="17" t="s">
        <v>13</v>
      </c>
      <c r="E11" s="29">
        <f>[1]Hoja1!G11</f>
        <v>1501363</v>
      </c>
      <c r="F11" s="4">
        <v>0</v>
      </c>
      <c r="G11" s="4">
        <v>0</v>
      </c>
      <c r="H11" s="4">
        <v>0</v>
      </c>
      <c r="I11" s="29">
        <f>[1]Hoja1!H11</f>
        <v>953225</v>
      </c>
      <c r="J11" s="7">
        <v>0</v>
      </c>
      <c r="K11" s="16">
        <f t="shared" si="0"/>
        <v>953225</v>
      </c>
    </row>
    <row r="12" spans="1:11" x14ac:dyDescent="0.2">
      <c r="A12" s="1">
        <v>2019</v>
      </c>
      <c r="B12" s="2" t="s">
        <v>12</v>
      </c>
      <c r="C12" s="29">
        <f>[1]Hoja1!C12</f>
        <v>34</v>
      </c>
      <c r="D12" s="17" t="s">
        <v>13</v>
      </c>
      <c r="E12" s="29">
        <f>[1]Hoja1!G12</f>
        <v>1177211</v>
      </c>
      <c r="F12" s="4">
        <v>0</v>
      </c>
      <c r="G12" s="4">
        <v>0</v>
      </c>
      <c r="H12" s="4">
        <v>0</v>
      </c>
      <c r="I12" s="29">
        <f>[1]Hoja1!H12</f>
        <v>775086</v>
      </c>
      <c r="J12" s="7">
        <v>0</v>
      </c>
      <c r="K12" s="16">
        <f t="shared" si="0"/>
        <v>775086</v>
      </c>
    </row>
    <row r="13" spans="1:11" x14ac:dyDescent="0.2">
      <c r="A13" s="1">
        <v>2019</v>
      </c>
      <c r="B13" s="2" t="s">
        <v>12</v>
      </c>
      <c r="C13" s="29">
        <f>[1]Hoja1!C13</f>
        <v>34</v>
      </c>
      <c r="D13" s="17" t="s">
        <v>13</v>
      </c>
      <c r="E13" s="29">
        <f>[1]Hoja1!G13</f>
        <v>1601970</v>
      </c>
      <c r="F13" s="4">
        <v>0</v>
      </c>
      <c r="G13" s="4">
        <v>0</v>
      </c>
      <c r="H13" s="4">
        <v>0</v>
      </c>
      <c r="I13" s="29">
        <f>[1]Hoja1!H13</f>
        <v>683161</v>
      </c>
      <c r="J13" s="7">
        <v>0</v>
      </c>
      <c r="K13" s="16">
        <f t="shared" si="0"/>
        <v>683161</v>
      </c>
    </row>
    <row r="14" spans="1:11" x14ac:dyDescent="0.2">
      <c r="A14" s="1">
        <v>2019</v>
      </c>
      <c r="B14" s="2" t="s">
        <v>12</v>
      </c>
      <c r="C14" s="29">
        <f>[1]Hoja1!C14</f>
        <v>40</v>
      </c>
      <c r="D14" s="17" t="s">
        <v>13</v>
      </c>
      <c r="E14" s="29">
        <f>[1]Hoja1!G14</f>
        <v>1672750</v>
      </c>
      <c r="F14" s="4">
        <v>0</v>
      </c>
      <c r="G14" s="4">
        <v>0</v>
      </c>
      <c r="H14" s="4">
        <v>0</v>
      </c>
      <c r="I14" s="29">
        <f>[1]Hoja1!H14</f>
        <v>1263262</v>
      </c>
      <c r="J14" s="7">
        <v>0</v>
      </c>
      <c r="K14" s="16">
        <f t="shared" si="0"/>
        <v>1263262</v>
      </c>
    </row>
    <row r="15" spans="1:11" x14ac:dyDescent="0.2">
      <c r="A15" s="1">
        <v>2019</v>
      </c>
      <c r="B15" s="2" t="s">
        <v>12</v>
      </c>
      <c r="C15" s="29">
        <f>[1]Hoja1!C15</f>
        <v>33</v>
      </c>
      <c r="D15" s="17" t="s">
        <v>13</v>
      </c>
      <c r="E15" s="29">
        <f>[1]Hoja1!G15</f>
        <v>1102043</v>
      </c>
      <c r="F15" s="4">
        <v>0</v>
      </c>
      <c r="G15" s="4">
        <v>0</v>
      </c>
      <c r="H15" s="4">
        <v>0</v>
      </c>
      <c r="I15" s="29">
        <f>[1]Hoja1!H15</f>
        <v>548700</v>
      </c>
      <c r="J15" s="7">
        <v>0</v>
      </c>
      <c r="K15" s="16">
        <f t="shared" si="0"/>
        <v>548700</v>
      </c>
    </row>
    <row r="16" spans="1:11" x14ac:dyDescent="0.2">
      <c r="A16" s="1">
        <v>2019</v>
      </c>
      <c r="B16" s="2" t="s">
        <v>12</v>
      </c>
      <c r="C16" s="29">
        <f>[1]Hoja1!C16</f>
        <v>44</v>
      </c>
      <c r="D16" s="17" t="s">
        <v>13</v>
      </c>
      <c r="E16" s="29">
        <f>[1]Hoja1!G16</f>
        <v>1577401</v>
      </c>
      <c r="F16" s="4">
        <v>0</v>
      </c>
      <c r="G16" s="4">
        <v>0</v>
      </c>
      <c r="H16" s="4">
        <v>0</v>
      </c>
      <c r="I16" s="29">
        <f>[1]Hoja1!H16</f>
        <v>1227046</v>
      </c>
      <c r="J16" s="7">
        <v>0</v>
      </c>
      <c r="K16" s="16">
        <f t="shared" si="0"/>
        <v>1227046</v>
      </c>
    </row>
    <row r="17" spans="1:11" x14ac:dyDescent="0.2">
      <c r="A17" s="1">
        <v>2019</v>
      </c>
      <c r="B17" s="2" t="s">
        <v>12</v>
      </c>
      <c r="C17" s="29">
        <f>[1]Hoja1!C17</f>
        <v>37</v>
      </c>
      <c r="D17" s="17" t="s">
        <v>13</v>
      </c>
      <c r="E17" s="29">
        <f>[1]Hoja1!G17</f>
        <v>1390008</v>
      </c>
      <c r="F17" s="4">
        <v>0</v>
      </c>
      <c r="G17" s="4">
        <v>0</v>
      </c>
      <c r="H17" s="4">
        <v>0</v>
      </c>
      <c r="I17" s="29">
        <f>[1]Hoja1!H17</f>
        <v>795026</v>
      </c>
      <c r="J17" s="7">
        <v>0</v>
      </c>
      <c r="K17" s="16">
        <f t="shared" si="0"/>
        <v>795026</v>
      </c>
    </row>
    <row r="18" spans="1:11" x14ac:dyDescent="0.2">
      <c r="A18" s="1">
        <v>2019</v>
      </c>
      <c r="B18" s="2" t="s">
        <v>12</v>
      </c>
      <c r="C18" s="29">
        <f>[1]Hoja1!C18</f>
        <v>44</v>
      </c>
      <c r="D18" s="17" t="s">
        <v>13</v>
      </c>
      <c r="E18" s="29">
        <f>[1]Hoja1!G18</f>
        <v>1669676</v>
      </c>
      <c r="F18" s="4">
        <v>0</v>
      </c>
      <c r="G18" s="4">
        <v>0</v>
      </c>
      <c r="H18" s="4">
        <v>0</v>
      </c>
      <c r="I18" s="29">
        <f>[1]Hoja1!H18</f>
        <v>1315136</v>
      </c>
      <c r="J18" s="7">
        <v>0</v>
      </c>
      <c r="K18" s="16">
        <f t="shared" si="0"/>
        <v>1315136</v>
      </c>
    </row>
    <row r="19" spans="1:11" x14ac:dyDescent="0.2">
      <c r="A19" s="1">
        <v>2019</v>
      </c>
      <c r="B19" s="2" t="s">
        <v>12</v>
      </c>
      <c r="C19" s="29">
        <f>[1]Hoja1!C19</f>
        <v>40</v>
      </c>
      <c r="D19" s="17" t="s">
        <v>13</v>
      </c>
      <c r="E19" s="29">
        <f>[1]Hoja1!G19</f>
        <v>1787597</v>
      </c>
      <c r="F19" s="4">
        <v>0</v>
      </c>
      <c r="G19" s="4">
        <v>0</v>
      </c>
      <c r="H19" s="4">
        <v>0</v>
      </c>
      <c r="I19" s="29">
        <f>[1]Hoja1!H19</f>
        <v>1337018</v>
      </c>
      <c r="J19" s="7">
        <v>0</v>
      </c>
      <c r="K19" s="16">
        <f t="shared" si="0"/>
        <v>1337018</v>
      </c>
    </row>
    <row r="20" spans="1:11" x14ac:dyDescent="0.2">
      <c r="A20" s="1">
        <v>2019</v>
      </c>
      <c r="B20" s="2" t="s">
        <v>12</v>
      </c>
      <c r="C20" s="29">
        <f>[1]Hoja1!C20</f>
        <v>33</v>
      </c>
      <c r="D20" s="17" t="s">
        <v>13</v>
      </c>
      <c r="E20" s="29">
        <f>[1]Hoja1!G20</f>
        <v>1098868</v>
      </c>
      <c r="F20" s="4">
        <v>0</v>
      </c>
      <c r="G20" s="4">
        <v>0</v>
      </c>
      <c r="H20" s="4">
        <v>0</v>
      </c>
      <c r="I20" s="29">
        <f>[1]Hoja1!H20</f>
        <v>524415</v>
      </c>
      <c r="J20" s="7">
        <v>0</v>
      </c>
      <c r="K20" s="16">
        <f t="shared" si="0"/>
        <v>524415</v>
      </c>
    </row>
    <row r="21" spans="1:11" x14ac:dyDescent="0.2">
      <c r="A21" s="1">
        <v>2019</v>
      </c>
      <c r="B21" s="2" t="s">
        <v>12</v>
      </c>
      <c r="C21" s="29">
        <f>[1]Hoja1!C21</f>
        <v>44</v>
      </c>
      <c r="D21" s="17" t="s">
        <v>13</v>
      </c>
      <c r="E21" s="29">
        <f>[1]Hoja1!G21</f>
        <v>2121605</v>
      </c>
      <c r="F21" s="4">
        <v>0</v>
      </c>
      <c r="G21" s="4">
        <v>0</v>
      </c>
      <c r="H21" s="4">
        <v>0</v>
      </c>
      <c r="I21" s="29">
        <f>[1]Hoja1!H21</f>
        <v>1198494</v>
      </c>
      <c r="J21" s="7">
        <v>0</v>
      </c>
      <c r="K21" s="16">
        <f t="shared" si="0"/>
        <v>1198494</v>
      </c>
    </row>
    <row r="22" spans="1:11" x14ac:dyDescent="0.2">
      <c r="A22" s="1">
        <v>2019</v>
      </c>
      <c r="B22" s="2" t="s">
        <v>12</v>
      </c>
      <c r="C22" s="29">
        <f>[1]Hoja1!C22</f>
        <v>42</v>
      </c>
      <c r="D22" s="17" t="s">
        <v>13</v>
      </c>
      <c r="E22" s="29">
        <f>[1]Hoja1!G22</f>
        <v>1247116</v>
      </c>
      <c r="F22" s="4">
        <v>0</v>
      </c>
      <c r="G22" s="4">
        <v>0</v>
      </c>
      <c r="H22" s="4">
        <v>0</v>
      </c>
      <c r="I22" s="29">
        <f>[1]Hoja1!H22</f>
        <v>1010318</v>
      </c>
      <c r="J22" s="7">
        <v>0</v>
      </c>
      <c r="K22" s="16">
        <f t="shared" si="0"/>
        <v>1010318</v>
      </c>
    </row>
    <row r="23" spans="1:11" x14ac:dyDescent="0.2">
      <c r="A23" s="1">
        <v>2019</v>
      </c>
      <c r="B23" s="2" t="s">
        <v>12</v>
      </c>
      <c r="C23" s="29">
        <f>[1]Hoja1!C23</f>
        <v>40</v>
      </c>
      <c r="D23" s="17" t="s">
        <v>13</v>
      </c>
      <c r="E23" s="29">
        <f>[1]Hoja1!G23</f>
        <v>1248015</v>
      </c>
      <c r="F23" s="4">
        <v>0</v>
      </c>
      <c r="G23" s="4">
        <v>0</v>
      </c>
      <c r="H23" s="4">
        <v>0</v>
      </c>
      <c r="I23" s="29">
        <f>[1]Hoja1!H23</f>
        <v>1004022</v>
      </c>
      <c r="J23" s="7">
        <v>0</v>
      </c>
      <c r="K23" s="16">
        <f t="shared" si="0"/>
        <v>1004022</v>
      </c>
    </row>
    <row r="24" spans="1:11" x14ac:dyDescent="0.2">
      <c r="A24" s="1">
        <v>2019</v>
      </c>
      <c r="B24" s="2" t="s">
        <v>12</v>
      </c>
      <c r="C24" s="29">
        <f>[1]Hoja1!C24</f>
        <v>36</v>
      </c>
      <c r="D24" s="17" t="s">
        <v>13</v>
      </c>
      <c r="E24" s="29">
        <f>[1]Hoja1!G24</f>
        <v>1551803</v>
      </c>
      <c r="F24" s="4">
        <v>0</v>
      </c>
      <c r="G24" s="4">
        <v>0</v>
      </c>
      <c r="H24" s="4">
        <v>0</v>
      </c>
      <c r="I24" s="29">
        <f>[1]Hoja1!H24</f>
        <v>948930</v>
      </c>
      <c r="J24" s="7">
        <v>0</v>
      </c>
      <c r="K24" s="16">
        <f t="shared" si="0"/>
        <v>948930</v>
      </c>
    </row>
    <row r="25" spans="1:11" x14ac:dyDescent="0.2">
      <c r="A25" s="1">
        <v>2019</v>
      </c>
      <c r="B25" s="2" t="s">
        <v>12</v>
      </c>
      <c r="C25" s="29">
        <f>[1]Hoja1!C25</f>
        <v>43</v>
      </c>
      <c r="D25" s="17" t="s">
        <v>13</v>
      </c>
      <c r="E25" s="29">
        <f>[1]Hoja1!G25</f>
        <v>2053767</v>
      </c>
      <c r="F25" s="4">
        <v>0</v>
      </c>
      <c r="G25" s="4">
        <v>0</v>
      </c>
      <c r="H25" s="4">
        <v>0</v>
      </c>
      <c r="I25" s="29">
        <f>[1]Hoja1!H25</f>
        <v>1504128</v>
      </c>
      <c r="J25" s="7">
        <v>0</v>
      </c>
      <c r="K25" s="16">
        <f t="shared" si="0"/>
        <v>1504128</v>
      </c>
    </row>
    <row r="26" spans="1:11" x14ac:dyDescent="0.2">
      <c r="A26" s="1">
        <v>2019</v>
      </c>
      <c r="B26" s="2" t="s">
        <v>12</v>
      </c>
      <c r="C26" s="29">
        <f>[1]Hoja1!C26</f>
        <v>36</v>
      </c>
      <c r="D26" s="17" t="s">
        <v>13</v>
      </c>
      <c r="E26" s="29">
        <f>[1]Hoja1!G26</f>
        <v>1079317</v>
      </c>
      <c r="F26" s="4">
        <v>0</v>
      </c>
      <c r="G26" s="4">
        <v>0</v>
      </c>
      <c r="H26" s="4">
        <v>0</v>
      </c>
      <c r="I26" s="29">
        <f>[1]Hoja1!H26</f>
        <v>509306</v>
      </c>
      <c r="J26" s="7">
        <v>0</v>
      </c>
      <c r="K26" s="16">
        <f t="shared" si="0"/>
        <v>509306</v>
      </c>
    </row>
    <row r="27" spans="1:11" x14ac:dyDescent="0.2">
      <c r="A27" s="1">
        <v>2019</v>
      </c>
      <c r="B27" s="2" t="s">
        <v>12</v>
      </c>
      <c r="C27" s="29">
        <f>[1]Hoja1!C27</f>
        <v>44</v>
      </c>
      <c r="D27" s="17" t="s">
        <v>13</v>
      </c>
      <c r="E27" s="29">
        <f>[1]Hoja1!G27</f>
        <v>2067107</v>
      </c>
      <c r="F27" s="4">
        <v>0</v>
      </c>
      <c r="G27" s="4">
        <v>0</v>
      </c>
      <c r="H27" s="4">
        <v>0</v>
      </c>
      <c r="I27" s="29">
        <f>[1]Hoja1!H27</f>
        <v>1062377</v>
      </c>
      <c r="J27" s="7">
        <v>0</v>
      </c>
      <c r="K27" s="16">
        <f t="shared" si="0"/>
        <v>1062377</v>
      </c>
    </row>
    <row r="28" spans="1:11" x14ac:dyDescent="0.2">
      <c r="A28" s="1">
        <v>2019</v>
      </c>
      <c r="B28" s="2" t="s">
        <v>12</v>
      </c>
      <c r="C28" s="29">
        <f>[1]Hoja1!C28</f>
        <v>37</v>
      </c>
      <c r="D28" s="17" t="s">
        <v>13</v>
      </c>
      <c r="E28" s="29">
        <f>[1]Hoja1!G28</f>
        <v>1618025</v>
      </c>
      <c r="F28" s="4">
        <v>0</v>
      </c>
      <c r="G28" s="4">
        <v>0</v>
      </c>
      <c r="H28" s="4">
        <v>0</v>
      </c>
      <c r="I28" s="29">
        <f>[1]Hoja1!H28</f>
        <v>1056908</v>
      </c>
      <c r="J28" s="7">
        <v>0</v>
      </c>
      <c r="K28" s="16">
        <f t="shared" si="0"/>
        <v>1056908</v>
      </c>
    </row>
    <row r="29" spans="1:11" x14ac:dyDescent="0.2">
      <c r="A29" s="1">
        <v>2019</v>
      </c>
      <c r="B29" s="2" t="s">
        <v>12</v>
      </c>
      <c r="C29" s="29">
        <f>[1]Hoja1!C29</f>
        <v>36</v>
      </c>
      <c r="D29" s="17" t="s">
        <v>13</v>
      </c>
      <c r="E29" s="29">
        <f>[1]Hoja1!G29</f>
        <v>1191016</v>
      </c>
      <c r="F29" s="4">
        <v>0</v>
      </c>
      <c r="G29" s="4">
        <v>0</v>
      </c>
      <c r="H29" s="4">
        <v>0</v>
      </c>
      <c r="I29" s="29">
        <f>[1]Hoja1!H29</f>
        <v>641919</v>
      </c>
      <c r="J29" s="7">
        <v>0</v>
      </c>
      <c r="K29" s="16">
        <f t="shared" si="0"/>
        <v>641919</v>
      </c>
    </row>
    <row r="30" spans="1:11" x14ac:dyDescent="0.2">
      <c r="A30" s="1">
        <v>2019</v>
      </c>
      <c r="B30" s="2" t="s">
        <v>12</v>
      </c>
      <c r="C30" s="29">
        <f>[1]Hoja1!C30</f>
        <v>40</v>
      </c>
      <c r="D30" s="17" t="s">
        <v>13</v>
      </c>
      <c r="E30" s="29">
        <f>[1]Hoja1!G30</f>
        <v>1787597</v>
      </c>
      <c r="F30" s="4">
        <v>0</v>
      </c>
      <c r="G30" s="4">
        <v>0</v>
      </c>
      <c r="H30" s="4">
        <v>0</v>
      </c>
      <c r="I30" s="29">
        <f>[1]Hoja1!H30</f>
        <v>1334962</v>
      </c>
      <c r="J30" s="7">
        <v>0</v>
      </c>
      <c r="K30" s="16">
        <f t="shared" si="0"/>
        <v>1334962</v>
      </c>
    </row>
    <row r="31" spans="1:11" x14ac:dyDescent="0.2">
      <c r="A31" s="1">
        <v>2019</v>
      </c>
      <c r="B31" s="2" t="s">
        <v>12</v>
      </c>
      <c r="C31" s="29">
        <f>[1]Hoja1!C31</f>
        <v>36</v>
      </c>
      <c r="D31" s="17" t="s">
        <v>13</v>
      </c>
      <c r="E31" s="29">
        <f>[1]Hoja1!G31</f>
        <v>1161379</v>
      </c>
      <c r="F31" s="4">
        <v>0</v>
      </c>
      <c r="G31" s="4">
        <v>0</v>
      </c>
      <c r="H31" s="4">
        <v>0</v>
      </c>
      <c r="I31" s="29">
        <f>[1]Hoja1!H31</f>
        <v>950372</v>
      </c>
      <c r="J31" s="7">
        <v>0</v>
      </c>
      <c r="K31" s="16">
        <f t="shared" si="0"/>
        <v>950372</v>
      </c>
    </row>
    <row r="32" spans="1:11" x14ac:dyDescent="0.2">
      <c r="A32" s="1">
        <v>2019</v>
      </c>
      <c r="B32" s="2" t="s">
        <v>12</v>
      </c>
      <c r="C32" s="29">
        <f>[1]Hoja1!C32</f>
        <v>35</v>
      </c>
      <c r="D32" s="17" t="s">
        <v>13</v>
      </c>
      <c r="E32" s="29">
        <f>[1]Hoja1!G32</f>
        <v>1142454</v>
      </c>
      <c r="F32" s="4">
        <v>0</v>
      </c>
      <c r="G32" s="4">
        <v>0</v>
      </c>
      <c r="H32" s="4">
        <v>0</v>
      </c>
      <c r="I32" s="29">
        <f>[1]Hoja1!H32</f>
        <v>886992</v>
      </c>
      <c r="J32" s="7">
        <v>0</v>
      </c>
      <c r="K32" s="16">
        <f t="shared" si="0"/>
        <v>886992</v>
      </c>
    </row>
    <row r="33" spans="1:11" x14ac:dyDescent="0.2">
      <c r="A33" s="1">
        <v>2019</v>
      </c>
      <c r="B33" s="2" t="s">
        <v>12</v>
      </c>
      <c r="C33" s="29">
        <f>[1]Hoja1!C33</f>
        <v>36</v>
      </c>
      <c r="D33" s="17" t="s">
        <v>13</v>
      </c>
      <c r="E33" s="29">
        <f>[1]Hoja1!G33</f>
        <v>1409782</v>
      </c>
      <c r="F33" s="4">
        <v>0</v>
      </c>
      <c r="G33" s="4">
        <v>0</v>
      </c>
      <c r="H33" s="4">
        <v>0</v>
      </c>
      <c r="I33" s="29">
        <f>[1]Hoja1!H33</f>
        <v>902343</v>
      </c>
      <c r="J33" s="7">
        <v>0</v>
      </c>
      <c r="K33" s="16">
        <f t="shared" si="0"/>
        <v>902343</v>
      </c>
    </row>
    <row r="34" spans="1:11" x14ac:dyDescent="0.2">
      <c r="A34" s="1">
        <v>2019</v>
      </c>
      <c r="B34" s="2" t="s">
        <v>12</v>
      </c>
      <c r="C34" s="29">
        <f>[1]Hoja1!C34</f>
        <v>33</v>
      </c>
      <c r="D34" s="17" t="s">
        <v>13</v>
      </c>
      <c r="E34" s="29">
        <f>[1]Hoja1!G34</f>
        <v>1135113</v>
      </c>
      <c r="F34" s="4">
        <v>0</v>
      </c>
      <c r="G34" s="4">
        <v>0</v>
      </c>
      <c r="H34" s="4">
        <v>0</v>
      </c>
      <c r="I34" s="29">
        <f>[1]Hoja1!H34</f>
        <v>915402</v>
      </c>
      <c r="J34" s="7">
        <v>0</v>
      </c>
      <c r="K34" s="16">
        <f t="shared" si="0"/>
        <v>915402</v>
      </c>
    </row>
    <row r="35" spans="1:11" x14ac:dyDescent="0.2">
      <c r="A35" s="1">
        <v>2019</v>
      </c>
      <c r="B35" s="2" t="s">
        <v>12</v>
      </c>
      <c r="C35" s="29">
        <f>[1]Hoja1!C35</f>
        <v>44</v>
      </c>
      <c r="D35" s="17" t="s">
        <v>13</v>
      </c>
      <c r="E35" s="29">
        <f>[1]Hoja1!G35</f>
        <v>169188</v>
      </c>
      <c r="F35" s="4">
        <v>0</v>
      </c>
      <c r="G35" s="4">
        <v>0</v>
      </c>
      <c r="H35" s="4">
        <v>0</v>
      </c>
      <c r="I35" s="29">
        <f>[1]Hoja1!H35</f>
        <v>153873</v>
      </c>
      <c r="J35" s="7">
        <v>0</v>
      </c>
      <c r="K35" s="16">
        <f t="shared" si="0"/>
        <v>153873</v>
      </c>
    </row>
    <row r="36" spans="1:11" x14ac:dyDescent="0.2">
      <c r="A36" s="1">
        <v>2019</v>
      </c>
      <c r="B36" s="2" t="s">
        <v>12</v>
      </c>
      <c r="C36" s="29">
        <f>[1]Hoja1!C36</f>
        <v>40</v>
      </c>
      <c r="D36" s="17" t="s">
        <v>13</v>
      </c>
      <c r="E36" s="29">
        <f>[1]Hoja1!G36</f>
        <v>1661422</v>
      </c>
      <c r="F36" s="4">
        <v>0</v>
      </c>
      <c r="G36" s="4">
        <v>0</v>
      </c>
      <c r="H36" s="4">
        <v>0</v>
      </c>
      <c r="I36" s="29">
        <f>[1]Hoja1!H36</f>
        <v>1235644</v>
      </c>
      <c r="J36" s="7">
        <v>0</v>
      </c>
      <c r="K36" s="16">
        <f t="shared" si="0"/>
        <v>1235644</v>
      </c>
    </row>
    <row r="37" spans="1:11" x14ac:dyDescent="0.2">
      <c r="A37" s="1">
        <v>2019</v>
      </c>
      <c r="B37" s="2" t="s">
        <v>12</v>
      </c>
      <c r="C37" s="29">
        <f>[1]Hoja1!C37</f>
        <v>33</v>
      </c>
      <c r="D37" s="17" t="s">
        <v>13</v>
      </c>
      <c r="E37" s="29">
        <f>[1]Hoja1!G37</f>
        <v>1213437</v>
      </c>
      <c r="F37" s="4">
        <v>0</v>
      </c>
      <c r="G37" s="4">
        <v>0</v>
      </c>
      <c r="H37" s="4">
        <v>0</v>
      </c>
      <c r="I37" s="29">
        <f>[1]Hoja1!H37</f>
        <v>910723</v>
      </c>
      <c r="J37" s="7">
        <v>0</v>
      </c>
      <c r="K37" s="16">
        <f t="shared" si="0"/>
        <v>910723</v>
      </c>
    </row>
    <row r="38" spans="1:11" x14ac:dyDescent="0.2">
      <c r="A38" s="1">
        <v>2019</v>
      </c>
      <c r="B38" s="2" t="s">
        <v>12</v>
      </c>
      <c r="C38" s="29">
        <f>[1]Hoja1!C38</f>
        <v>34</v>
      </c>
      <c r="D38" s="17" t="s">
        <v>13</v>
      </c>
      <c r="E38" s="29">
        <f>[1]Hoja1!G38</f>
        <v>1449805</v>
      </c>
      <c r="F38" s="4">
        <v>0</v>
      </c>
      <c r="G38" s="4">
        <v>0</v>
      </c>
      <c r="H38" s="4">
        <v>0</v>
      </c>
      <c r="I38" s="29">
        <f>[1]Hoja1!H38</f>
        <v>707373</v>
      </c>
      <c r="J38" s="7">
        <v>0</v>
      </c>
      <c r="K38" s="16">
        <f t="shared" si="0"/>
        <v>707373</v>
      </c>
    </row>
    <row r="39" spans="1:11" x14ac:dyDescent="0.2">
      <c r="A39" s="1">
        <v>2019</v>
      </c>
      <c r="B39" s="2" t="s">
        <v>12</v>
      </c>
      <c r="C39" s="29">
        <f>[1]Hoja1!C39</f>
        <v>3</v>
      </c>
      <c r="D39" s="17" t="s">
        <v>13</v>
      </c>
      <c r="E39" s="29">
        <f>[1]Hoja1!G39</f>
        <v>72927</v>
      </c>
      <c r="F39" s="4">
        <v>0</v>
      </c>
      <c r="G39" s="4">
        <v>0</v>
      </c>
      <c r="H39" s="4">
        <v>0</v>
      </c>
      <c r="I39" s="29">
        <f>[1]Hoja1!H39</f>
        <v>57219</v>
      </c>
      <c r="J39" s="7">
        <v>0</v>
      </c>
      <c r="K39" s="16">
        <f t="shared" si="0"/>
        <v>57219</v>
      </c>
    </row>
    <row r="40" spans="1:11" x14ac:dyDescent="0.2">
      <c r="A40" s="1">
        <v>2019</v>
      </c>
      <c r="B40" s="2" t="s">
        <v>12</v>
      </c>
      <c r="C40" s="29">
        <f>[1]Hoja1!C40</f>
        <v>3</v>
      </c>
      <c r="D40" s="17" t="s">
        <v>13</v>
      </c>
      <c r="E40" s="29">
        <f>[1]Hoja1!G40</f>
        <v>105064</v>
      </c>
      <c r="F40" s="4">
        <v>0</v>
      </c>
      <c r="G40" s="4">
        <v>0</v>
      </c>
      <c r="H40" s="4">
        <v>0</v>
      </c>
      <c r="I40" s="29">
        <f>[1]Hoja1!H40</f>
        <v>89617</v>
      </c>
      <c r="J40" s="7">
        <v>0</v>
      </c>
      <c r="K40" s="16">
        <f t="shared" si="0"/>
        <v>89617</v>
      </c>
    </row>
    <row r="41" spans="1:11" x14ac:dyDescent="0.2">
      <c r="A41" s="1">
        <v>2019</v>
      </c>
      <c r="B41" s="2" t="s">
        <v>12</v>
      </c>
      <c r="C41" s="29">
        <f>[1]Hoja1!C41</f>
        <v>3</v>
      </c>
      <c r="D41" s="17" t="s">
        <v>13</v>
      </c>
      <c r="E41" s="29">
        <f>[1]Hoja1!G41</f>
        <v>108168</v>
      </c>
      <c r="F41" s="4">
        <v>0</v>
      </c>
      <c r="G41" s="4">
        <v>0</v>
      </c>
      <c r="H41" s="4">
        <v>0</v>
      </c>
      <c r="I41" s="29">
        <f>[1]Hoja1!H41</f>
        <v>91575</v>
      </c>
      <c r="J41" s="7">
        <v>0</v>
      </c>
      <c r="K41" s="16">
        <f t="shared" si="0"/>
        <v>91575</v>
      </c>
    </row>
    <row r="42" spans="1:11" x14ac:dyDescent="0.2">
      <c r="A42" s="1">
        <v>2019</v>
      </c>
      <c r="B42" s="2" t="s">
        <v>12</v>
      </c>
      <c r="C42" s="29">
        <f>[1]Hoja1!C42</f>
        <v>1</v>
      </c>
      <c r="D42" s="17" t="s">
        <v>13</v>
      </c>
      <c r="E42" s="29">
        <f>[1]Hoja1!G42</f>
        <v>20933</v>
      </c>
      <c r="F42" s="4">
        <v>0</v>
      </c>
      <c r="G42" s="4">
        <v>0</v>
      </c>
      <c r="H42" s="4">
        <v>0</v>
      </c>
      <c r="I42" s="29">
        <f>[1]Hoja1!H42</f>
        <v>17890</v>
      </c>
      <c r="J42" s="7">
        <v>0</v>
      </c>
      <c r="K42" s="16">
        <f t="shared" si="0"/>
        <v>17890</v>
      </c>
    </row>
    <row r="43" spans="1:11" x14ac:dyDescent="0.2">
      <c r="A43" s="1">
        <v>2019</v>
      </c>
      <c r="B43" s="2" t="s">
        <v>12</v>
      </c>
      <c r="C43" s="29">
        <f>[1]Hoja1!C43</f>
        <v>3</v>
      </c>
      <c r="D43" s="17" t="s">
        <v>13</v>
      </c>
      <c r="E43" s="29">
        <f>[1]Hoja1!G43</f>
        <v>79361</v>
      </c>
      <c r="F43" s="4">
        <v>0</v>
      </c>
      <c r="G43" s="4">
        <v>0</v>
      </c>
      <c r="H43" s="4">
        <v>0</v>
      </c>
      <c r="I43" s="29">
        <f>[1]Hoja1!H43</f>
        <v>62138</v>
      </c>
      <c r="J43" s="7">
        <v>0</v>
      </c>
      <c r="K43" s="16">
        <f t="shared" si="0"/>
        <v>62138</v>
      </c>
    </row>
    <row r="44" spans="1:11" x14ac:dyDescent="0.2">
      <c r="A44" s="1">
        <v>2019</v>
      </c>
      <c r="B44" s="2" t="s">
        <v>12</v>
      </c>
      <c r="C44" s="29">
        <f>[1]Hoja1!C44</f>
        <v>44</v>
      </c>
      <c r="D44" s="17" t="s">
        <v>13</v>
      </c>
      <c r="E44" s="29">
        <f>[1]Hoja1!G44</f>
        <v>1905557</v>
      </c>
      <c r="F44" s="4">
        <v>0</v>
      </c>
      <c r="G44" s="4">
        <v>0</v>
      </c>
      <c r="H44" s="4">
        <v>0</v>
      </c>
      <c r="I44" s="29">
        <f>[1]Hoja1!H44</f>
        <v>774064</v>
      </c>
      <c r="J44" s="7">
        <v>0</v>
      </c>
      <c r="K44" s="16">
        <f t="shared" si="0"/>
        <v>774064</v>
      </c>
    </row>
    <row r="45" spans="1:11" x14ac:dyDescent="0.2">
      <c r="A45" s="1">
        <v>2019</v>
      </c>
      <c r="B45" s="2" t="s">
        <v>12</v>
      </c>
      <c r="C45" s="29">
        <f>[1]Hoja1!C45</f>
        <v>3</v>
      </c>
      <c r="D45" s="17" t="s">
        <v>13</v>
      </c>
      <c r="E45" s="29">
        <f>[1]Hoja1!G45</f>
        <v>103226</v>
      </c>
      <c r="F45" s="4">
        <v>0</v>
      </c>
      <c r="G45" s="4">
        <v>0</v>
      </c>
      <c r="H45" s="4">
        <v>0</v>
      </c>
      <c r="I45" s="29">
        <f>[1]Hoja1!H45</f>
        <v>77447</v>
      </c>
      <c r="J45" s="7">
        <v>0</v>
      </c>
      <c r="K45" s="16">
        <f t="shared" si="0"/>
        <v>77447</v>
      </c>
    </row>
    <row r="46" spans="1:11" x14ac:dyDescent="0.2">
      <c r="A46" s="1">
        <v>2019</v>
      </c>
      <c r="B46" s="2" t="s">
        <v>12</v>
      </c>
      <c r="C46" s="29">
        <f>[1]Hoja1!C46</f>
        <v>1</v>
      </c>
      <c r="D46" s="17" t="s">
        <v>13</v>
      </c>
      <c r="E46" s="29">
        <f>[1]Hoja1!G46</f>
        <v>20837</v>
      </c>
      <c r="F46" s="4">
        <v>0</v>
      </c>
      <c r="G46" s="4">
        <v>0</v>
      </c>
      <c r="H46" s="4">
        <v>0</v>
      </c>
      <c r="I46" s="29">
        <f>[1]Hoja1!H46</f>
        <v>17808</v>
      </c>
      <c r="J46" s="7">
        <v>0</v>
      </c>
      <c r="K46" s="16">
        <f t="shared" si="0"/>
        <v>17808</v>
      </c>
    </row>
    <row r="47" spans="1:11" x14ac:dyDescent="0.2">
      <c r="A47" s="1">
        <v>2019</v>
      </c>
      <c r="B47" s="2" t="s">
        <v>12</v>
      </c>
      <c r="C47" s="29">
        <f>[1]Hoja1!C47</f>
        <v>3</v>
      </c>
      <c r="D47" s="17" t="s">
        <v>13</v>
      </c>
      <c r="E47" s="29">
        <f>[1]Hoja1!G47</f>
        <v>62758</v>
      </c>
      <c r="F47" s="4">
        <v>0</v>
      </c>
      <c r="G47" s="4">
        <v>0</v>
      </c>
      <c r="H47" s="4">
        <v>0</v>
      </c>
      <c r="I47" s="29">
        <f>[1]Hoja1!H47</f>
        <v>49306</v>
      </c>
      <c r="J47" s="7">
        <v>0</v>
      </c>
      <c r="K47" s="16">
        <f t="shared" si="0"/>
        <v>49306</v>
      </c>
    </row>
    <row r="48" spans="1:11" x14ac:dyDescent="0.2">
      <c r="A48" s="1">
        <v>2019</v>
      </c>
      <c r="B48" s="2" t="s">
        <v>12</v>
      </c>
      <c r="C48" s="29">
        <f>[1]Hoja1!C48</f>
        <v>3</v>
      </c>
      <c r="D48" s="17" t="s">
        <v>13</v>
      </c>
      <c r="E48" s="29">
        <f>[1]Hoja1!G48</f>
        <v>62511</v>
      </c>
      <c r="F48" s="4">
        <v>0</v>
      </c>
      <c r="G48" s="4">
        <v>0</v>
      </c>
      <c r="H48" s="4">
        <v>0</v>
      </c>
      <c r="I48" s="29">
        <f>[1]Hoja1!H48</f>
        <v>53320</v>
      </c>
      <c r="J48" s="7">
        <v>0</v>
      </c>
      <c r="K48" s="16">
        <f t="shared" si="0"/>
        <v>53320</v>
      </c>
    </row>
    <row r="49" spans="1:11" x14ac:dyDescent="0.2">
      <c r="A49" s="1">
        <v>2019</v>
      </c>
      <c r="B49" s="2" t="s">
        <v>12</v>
      </c>
      <c r="C49" s="29">
        <f>[1]Hoja1!C49</f>
        <v>1</v>
      </c>
      <c r="D49" s="17" t="s">
        <v>13</v>
      </c>
      <c r="E49" s="29">
        <f>[1]Hoja1!G49</f>
        <v>32113</v>
      </c>
      <c r="F49" s="4">
        <v>0</v>
      </c>
      <c r="G49" s="4">
        <v>0</v>
      </c>
      <c r="H49" s="4">
        <v>0</v>
      </c>
      <c r="I49" s="29">
        <f>[1]Hoja1!H49</f>
        <v>25196</v>
      </c>
      <c r="J49" s="7">
        <v>0</v>
      </c>
      <c r="K49" s="16">
        <f t="shared" si="0"/>
        <v>25196</v>
      </c>
    </row>
    <row r="50" spans="1:11" x14ac:dyDescent="0.2">
      <c r="A50" s="1">
        <v>2019</v>
      </c>
      <c r="B50" s="2" t="s">
        <v>12</v>
      </c>
      <c r="C50" s="29">
        <f>[1]Hoja1!C50</f>
        <v>3</v>
      </c>
      <c r="D50" s="17" t="s">
        <v>13</v>
      </c>
      <c r="E50" s="29">
        <f>[1]Hoja1!G50</f>
        <v>71821</v>
      </c>
      <c r="F50" s="4">
        <v>0</v>
      </c>
      <c r="G50" s="4">
        <v>0</v>
      </c>
      <c r="H50" s="4">
        <v>0</v>
      </c>
      <c r="I50" s="29">
        <f>[1]Hoja1!H50</f>
        <v>56351</v>
      </c>
      <c r="J50" s="7">
        <v>0</v>
      </c>
      <c r="K50" s="16">
        <f t="shared" si="0"/>
        <v>56351</v>
      </c>
    </row>
    <row r="51" spans="1:11" x14ac:dyDescent="0.2">
      <c r="A51" s="1">
        <v>2019</v>
      </c>
      <c r="B51" s="2" t="s">
        <v>12</v>
      </c>
      <c r="C51" s="29">
        <f>[1]Hoja1!C51</f>
        <v>3</v>
      </c>
      <c r="D51" s="17" t="s">
        <v>13</v>
      </c>
      <c r="E51" s="29">
        <f>[1]Hoja1!G51</f>
        <v>103226</v>
      </c>
      <c r="F51" s="4">
        <v>0</v>
      </c>
      <c r="G51" s="4">
        <v>0</v>
      </c>
      <c r="H51" s="4">
        <v>0</v>
      </c>
      <c r="I51" s="29">
        <f>[1]Hoja1!H51</f>
        <v>77447</v>
      </c>
      <c r="J51" s="7">
        <v>0</v>
      </c>
      <c r="K51" s="16">
        <f t="shared" si="0"/>
        <v>77447</v>
      </c>
    </row>
    <row r="52" spans="1:11" x14ac:dyDescent="0.2">
      <c r="A52" s="1">
        <v>2019</v>
      </c>
      <c r="B52" s="2" t="s">
        <v>12</v>
      </c>
      <c r="C52" s="29">
        <f>[1]Hoja1!C52</f>
        <v>3</v>
      </c>
      <c r="D52" s="17" t="s">
        <v>13</v>
      </c>
      <c r="E52" s="29">
        <f>[1]Hoja1!G52</f>
        <v>62511</v>
      </c>
      <c r="F52" s="4">
        <v>0</v>
      </c>
      <c r="G52" s="4">
        <v>0</v>
      </c>
      <c r="H52" s="4">
        <v>0</v>
      </c>
      <c r="I52" s="29">
        <f>[1]Hoja1!H52</f>
        <v>49347</v>
      </c>
      <c r="J52" s="7">
        <v>0</v>
      </c>
      <c r="K52" s="16">
        <f t="shared" si="0"/>
        <v>49347</v>
      </c>
    </row>
    <row r="53" spans="1:11" x14ac:dyDescent="0.2">
      <c r="A53" s="1">
        <v>2019</v>
      </c>
      <c r="B53" s="2" t="s">
        <v>12</v>
      </c>
      <c r="C53" s="29">
        <f>[1]Hoja1!C53</f>
        <v>3</v>
      </c>
      <c r="D53" s="17" t="s">
        <v>13</v>
      </c>
      <c r="E53" s="29">
        <f>[1]Hoja1!G53</f>
        <v>76747</v>
      </c>
      <c r="F53" s="4">
        <v>0</v>
      </c>
      <c r="G53" s="4">
        <v>0</v>
      </c>
      <c r="H53" s="4">
        <v>0</v>
      </c>
      <c r="I53" s="29">
        <f>[1]Hoja1!H53</f>
        <v>65463</v>
      </c>
      <c r="J53" s="7">
        <v>0</v>
      </c>
      <c r="K53" s="16">
        <f t="shared" si="0"/>
        <v>65463</v>
      </c>
    </row>
    <row r="54" spans="1:11" x14ac:dyDescent="0.2">
      <c r="A54" s="1">
        <v>2019</v>
      </c>
      <c r="B54" s="2" t="s">
        <v>12</v>
      </c>
      <c r="C54" s="29">
        <f>[1]Hoja1!C54</f>
        <v>3</v>
      </c>
      <c r="D54" s="17" t="s">
        <v>13</v>
      </c>
      <c r="E54" s="29">
        <f>[1]Hoja1!G54</f>
        <v>89860</v>
      </c>
      <c r="F54" s="4">
        <v>0</v>
      </c>
      <c r="G54" s="4">
        <v>0</v>
      </c>
      <c r="H54" s="4">
        <v>0</v>
      </c>
      <c r="I54" s="29">
        <f>[1]Hoja1!H54</f>
        <v>70350</v>
      </c>
      <c r="J54" s="7">
        <v>0</v>
      </c>
      <c r="K54" s="16">
        <f t="shared" si="0"/>
        <v>70350</v>
      </c>
    </row>
    <row r="55" spans="1:11" x14ac:dyDescent="0.2">
      <c r="A55" s="1">
        <v>2019</v>
      </c>
      <c r="B55" s="2" t="s">
        <v>12</v>
      </c>
      <c r="C55" s="29">
        <f>[1]Hoja1!C55</f>
        <v>1</v>
      </c>
      <c r="D55" s="17" t="s">
        <v>13</v>
      </c>
      <c r="E55" s="29">
        <f>[1]Hoja1!G55</f>
        <v>21936</v>
      </c>
      <c r="F55" s="4">
        <v>0</v>
      </c>
      <c r="G55" s="4">
        <v>0</v>
      </c>
      <c r="H55" s="4">
        <v>0</v>
      </c>
      <c r="I55" s="29">
        <f>[1]Hoja1!H55</f>
        <v>17212</v>
      </c>
      <c r="J55" s="7">
        <v>0</v>
      </c>
      <c r="K55" s="16">
        <f t="shared" si="0"/>
        <v>17212</v>
      </c>
    </row>
    <row r="56" spans="1:11" x14ac:dyDescent="0.2">
      <c r="A56" s="1">
        <v>2019</v>
      </c>
      <c r="B56" s="2" t="s">
        <v>12</v>
      </c>
      <c r="C56" s="29">
        <f>[1]Hoja1!C56</f>
        <v>1</v>
      </c>
      <c r="D56" s="17" t="s">
        <v>13</v>
      </c>
      <c r="E56" s="29">
        <f>[1]Hoja1!G56</f>
        <v>24310</v>
      </c>
      <c r="F56" s="4">
        <v>0</v>
      </c>
      <c r="G56" s="4">
        <v>0</v>
      </c>
      <c r="H56" s="4">
        <v>0</v>
      </c>
      <c r="I56" s="29">
        <f>[1]Hoja1!H56</f>
        <v>20776</v>
      </c>
      <c r="J56" s="7">
        <v>0</v>
      </c>
      <c r="K56" s="16">
        <f t="shared" si="0"/>
        <v>20776</v>
      </c>
    </row>
    <row r="57" spans="1:11" x14ac:dyDescent="0.2">
      <c r="A57" s="1">
        <v>2019</v>
      </c>
      <c r="B57" s="2" t="s">
        <v>12</v>
      </c>
      <c r="C57" s="29">
        <f>[1]Hoja1!C57</f>
        <v>3</v>
      </c>
      <c r="D57" s="17" t="s">
        <v>13</v>
      </c>
      <c r="E57" s="29">
        <f>[1]Hoja1!G57</f>
        <v>98879</v>
      </c>
      <c r="F57" s="4">
        <v>0</v>
      </c>
      <c r="G57" s="4">
        <v>0</v>
      </c>
      <c r="H57" s="4">
        <v>0</v>
      </c>
      <c r="I57" s="29">
        <f>[1]Hoja1!H57</f>
        <v>84332</v>
      </c>
      <c r="J57" s="7">
        <v>0</v>
      </c>
      <c r="K57" s="16">
        <f t="shared" si="0"/>
        <v>84332</v>
      </c>
    </row>
    <row r="58" spans="1:11" x14ac:dyDescent="0.2">
      <c r="A58" s="1">
        <v>2019</v>
      </c>
      <c r="B58" s="2" t="s">
        <v>12</v>
      </c>
      <c r="C58" s="29">
        <f>[1]Hoja1!C58</f>
        <v>3</v>
      </c>
      <c r="D58" s="17" t="s">
        <v>13</v>
      </c>
      <c r="E58" s="29">
        <f>[1]Hoja1!G58</f>
        <v>79361</v>
      </c>
      <c r="F58" s="4">
        <v>0</v>
      </c>
      <c r="G58" s="4">
        <v>0</v>
      </c>
      <c r="H58" s="4">
        <v>0</v>
      </c>
      <c r="I58" s="29">
        <f>[1]Hoja1!H58</f>
        <v>62138</v>
      </c>
      <c r="J58" s="7">
        <v>0</v>
      </c>
      <c r="K58" s="16">
        <f t="shared" si="0"/>
        <v>62138</v>
      </c>
    </row>
    <row r="59" spans="1:11" x14ac:dyDescent="0.2">
      <c r="A59" s="1">
        <v>2019</v>
      </c>
      <c r="B59" s="2" t="s">
        <v>12</v>
      </c>
      <c r="C59" s="29">
        <f>[1]Hoja1!C59</f>
        <v>5</v>
      </c>
      <c r="D59" s="17" t="s">
        <v>13</v>
      </c>
      <c r="E59" s="29">
        <f>[1]Hoja1!G59</f>
        <v>121545</v>
      </c>
      <c r="F59" s="4">
        <v>0</v>
      </c>
      <c r="G59" s="4">
        <v>0</v>
      </c>
      <c r="H59" s="4">
        <v>0</v>
      </c>
      <c r="I59" s="29">
        <f>[1]Hoja1!H59</f>
        <v>95365</v>
      </c>
      <c r="J59" s="7">
        <v>0</v>
      </c>
      <c r="K59" s="16">
        <f t="shared" si="0"/>
        <v>95365</v>
      </c>
    </row>
    <row r="60" spans="1:11" x14ac:dyDescent="0.2">
      <c r="A60" s="1">
        <v>2019</v>
      </c>
      <c r="B60" s="2" t="s">
        <v>12</v>
      </c>
      <c r="C60" s="29">
        <f>[1]Hoja1!C60</f>
        <v>4</v>
      </c>
      <c r="D60" s="17" t="s">
        <v>13</v>
      </c>
      <c r="E60" s="29">
        <f>[1]Hoja1!G60</f>
        <v>110101</v>
      </c>
      <c r="F60" s="4">
        <v>0</v>
      </c>
      <c r="G60" s="4">
        <v>0</v>
      </c>
      <c r="H60" s="4">
        <v>0</v>
      </c>
      <c r="I60" s="29">
        <f>[1]Hoja1!H60</f>
        <v>93913</v>
      </c>
      <c r="J60" s="7">
        <v>0</v>
      </c>
      <c r="K60" s="16">
        <f t="shared" si="0"/>
        <v>93913</v>
      </c>
    </row>
    <row r="61" spans="1:11" x14ac:dyDescent="0.2">
      <c r="A61" s="1">
        <v>2019</v>
      </c>
      <c r="B61" s="2" t="s">
        <v>12</v>
      </c>
      <c r="C61" s="29">
        <f>[1]Hoja1!C61</f>
        <v>4</v>
      </c>
      <c r="D61" s="17" t="s">
        <v>13</v>
      </c>
      <c r="E61" s="29">
        <f>[1]Hoja1!G61</f>
        <v>99768</v>
      </c>
      <c r="F61" s="4">
        <v>0</v>
      </c>
      <c r="G61" s="4">
        <v>0</v>
      </c>
      <c r="H61" s="4">
        <v>0</v>
      </c>
      <c r="I61" s="29">
        <f>[1]Hoja1!H61</f>
        <v>78278</v>
      </c>
      <c r="J61" s="7">
        <v>0</v>
      </c>
      <c r="K61" s="16">
        <f t="shared" si="0"/>
        <v>78278</v>
      </c>
    </row>
    <row r="62" spans="1:11" x14ac:dyDescent="0.2">
      <c r="A62" s="1">
        <v>2019</v>
      </c>
      <c r="B62" s="2" t="s">
        <v>12</v>
      </c>
      <c r="C62" s="29">
        <f>[1]Hoja1!C62</f>
        <v>7</v>
      </c>
      <c r="D62" s="17" t="s">
        <v>13</v>
      </c>
      <c r="E62" s="29">
        <f>[1]Hoja1!G62</f>
        <v>245150</v>
      </c>
      <c r="F62" s="4">
        <v>0</v>
      </c>
      <c r="G62" s="4">
        <v>0</v>
      </c>
      <c r="H62" s="4">
        <v>0</v>
      </c>
      <c r="I62" s="29">
        <f>[1]Hoja1!H62</f>
        <v>199610</v>
      </c>
      <c r="J62" s="7">
        <v>0</v>
      </c>
      <c r="K62" s="16">
        <f t="shared" si="0"/>
        <v>199610</v>
      </c>
    </row>
    <row r="63" spans="1:11" x14ac:dyDescent="0.2">
      <c r="A63" s="1">
        <v>2019</v>
      </c>
      <c r="B63" s="2" t="s">
        <v>12</v>
      </c>
      <c r="C63" s="29">
        <f>[1]Hoja1!C63</f>
        <v>1</v>
      </c>
      <c r="D63" s="17" t="s">
        <v>13</v>
      </c>
      <c r="E63" s="29">
        <f>[1]Hoja1!G63</f>
        <v>35467</v>
      </c>
      <c r="F63" s="4">
        <v>0</v>
      </c>
      <c r="G63" s="4">
        <v>0</v>
      </c>
      <c r="H63" s="4">
        <v>0</v>
      </c>
      <c r="I63" s="29">
        <f>[1]Hoja1!H63</f>
        <v>29096</v>
      </c>
      <c r="J63" s="7">
        <v>0</v>
      </c>
      <c r="K63" s="16">
        <f t="shared" si="0"/>
        <v>29096</v>
      </c>
    </row>
    <row r="64" spans="1:11" x14ac:dyDescent="0.2">
      <c r="A64" s="1">
        <v>2019</v>
      </c>
      <c r="B64" s="2" t="s">
        <v>12</v>
      </c>
      <c r="C64" s="29">
        <f>[1]Hoja1!C64</f>
        <v>10</v>
      </c>
      <c r="D64" s="17" t="s">
        <v>13</v>
      </c>
      <c r="E64" s="29">
        <f>[1]Hoja1!G64</f>
        <v>209332</v>
      </c>
      <c r="F64" s="4">
        <v>0</v>
      </c>
      <c r="G64" s="4">
        <v>0</v>
      </c>
      <c r="H64" s="4">
        <v>0</v>
      </c>
      <c r="I64" s="29">
        <f>[1]Hoja1!H64</f>
        <v>178896</v>
      </c>
      <c r="J64" s="7">
        <v>0</v>
      </c>
      <c r="K64" s="16">
        <f t="shared" si="0"/>
        <v>178896</v>
      </c>
    </row>
    <row r="65" spans="1:11" x14ac:dyDescent="0.2">
      <c r="A65" s="1">
        <v>2019</v>
      </c>
      <c r="B65" s="2" t="s">
        <v>12</v>
      </c>
      <c r="C65" s="29">
        <f>[1]Hoja1!C65</f>
        <v>4</v>
      </c>
      <c r="D65" s="17" t="s">
        <v>13</v>
      </c>
      <c r="E65" s="29">
        <f>[1]Hoja1!G65</f>
        <v>105811</v>
      </c>
      <c r="F65" s="4">
        <v>0</v>
      </c>
      <c r="G65" s="4">
        <v>0</v>
      </c>
      <c r="H65" s="4">
        <v>0</v>
      </c>
      <c r="I65" s="29">
        <f>[1]Hoja1!H65</f>
        <v>82847</v>
      </c>
      <c r="J65" s="7">
        <v>0</v>
      </c>
      <c r="K65" s="16">
        <f t="shared" si="0"/>
        <v>82847</v>
      </c>
    </row>
    <row r="66" spans="1:11" x14ac:dyDescent="0.2">
      <c r="A66" s="1">
        <v>2019</v>
      </c>
      <c r="B66" s="2" t="s">
        <v>12</v>
      </c>
      <c r="C66" s="29">
        <f>[1]Hoja1!C66</f>
        <v>1</v>
      </c>
      <c r="D66" s="17" t="s">
        <v>13</v>
      </c>
      <c r="E66" s="29">
        <f>[1]Hoja1!G66</f>
        <v>34409</v>
      </c>
      <c r="F66" s="4">
        <v>0</v>
      </c>
      <c r="G66" s="4">
        <v>0</v>
      </c>
      <c r="H66" s="4">
        <v>0</v>
      </c>
      <c r="I66" s="29">
        <f>[1]Hoja1!H66</f>
        <v>25816</v>
      </c>
      <c r="J66" s="7">
        <v>0</v>
      </c>
      <c r="K66" s="16">
        <f t="shared" si="0"/>
        <v>25816</v>
      </c>
    </row>
    <row r="67" spans="1:11" x14ac:dyDescent="0.2">
      <c r="A67" s="1">
        <v>2019</v>
      </c>
      <c r="B67" s="2" t="s">
        <v>12</v>
      </c>
      <c r="C67" s="29">
        <f>[1]Hoja1!C67</f>
        <v>10</v>
      </c>
      <c r="D67" s="17" t="s">
        <v>13</v>
      </c>
      <c r="E67" s="29">
        <f>[1]Hoja1!G67</f>
        <v>208370</v>
      </c>
      <c r="F67" s="4">
        <v>0</v>
      </c>
      <c r="G67" s="4">
        <v>0</v>
      </c>
      <c r="H67" s="4">
        <v>0</v>
      </c>
      <c r="I67" s="29">
        <f>[1]Hoja1!H67</f>
        <v>164827</v>
      </c>
      <c r="J67" s="7">
        <v>0</v>
      </c>
      <c r="K67" s="16">
        <f t="shared" si="0"/>
        <v>164827</v>
      </c>
    </row>
    <row r="68" spans="1:11" x14ac:dyDescent="0.2">
      <c r="A68" s="1">
        <v>2019</v>
      </c>
      <c r="B68" s="2" t="s">
        <v>12</v>
      </c>
      <c r="C68" s="29">
        <f>[1]Hoja1!C68</f>
        <v>1</v>
      </c>
      <c r="D68" s="17" t="s">
        <v>13</v>
      </c>
      <c r="E68" s="29">
        <f>[1]Hoja1!G68</f>
        <v>20919</v>
      </c>
      <c r="F68" s="4">
        <v>0</v>
      </c>
      <c r="G68" s="4">
        <v>0</v>
      </c>
      <c r="H68" s="4">
        <v>0</v>
      </c>
      <c r="I68" s="29">
        <f>[1]Hoja1!H68</f>
        <v>16435</v>
      </c>
      <c r="J68" s="7">
        <v>0</v>
      </c>
      <c r="K68" s="16">
        <f t="shared" si="0"/>
        <v>16435</v>
      </c>
    </row>
    <row r="69" spans="1:11" x14ac:dyDescent="0.2">
      <c r="A69" s="1">
        <v>2019</v>
      </c>
      <c r="B69" s="2" t="s">
        <v>12</v>
      </c>
      <c r="C69" s="29">
        <f>[1]Hoja1!C69</f>
        <v>8</v>
      </c>
      <c r="D69" s="17" t="s">
        <v>13</v>
      </c>
      <c r="E69" s="29">
        <f>[1]Hoja1!G69</f>
        <v>271693</v>
      </c>
      <c r="F69" s="4">
        <v>0</v>
      </c>
      <c r="G69" s="4">
        <v>0</v>
      </c>
      <c r="H69" s="4">
        <v>0</v>
      </c>
      <c r="I69" s="29">
        <f>[1]Hoja1!H69</f>
        <v>211931</v>
      </c>
      <c r="J69" s="7">
        <v>0</v>
      </c>
      <c r="K69" s="16">
        <f t="shared" ref="K69:K87" si="1">SUM(I69:J69)</f>
        <v>211931</v>
      </c>
    </row>
    <row r="70" spans="1:11" x14ac:dyDescent="0.2">
      <c r="A70" s="1">
        <v>2019</v>
      </c>
      <c r="B70" s="2" t="s">
        <v>12</v>
      </c>
      <c r="C70" s="29">
        <f>[1]Hoja1!C70</f>
        <v>1</v>
      </c>
      <c r="D70" s="17" t="s">
        <v>13</v>
      </c>
      <c r="E70" s="29">
        <f>[1]Hoja1!G70</f>
        <v>37772</v>
      </c>
      <c r="F70" s="4">
        <v>0</v>
      </c>
      <c r="G70" s="4">
        <v>0</v>
      </c>
      <c r="H70" s="4">
        <v>0</v>
      </c>
      <c r="I70" s="29">
        <f>[1]Hoja1!H70</f>
        <v>30986</v>
      </c>
      <c r="J70" s="7">
        <v>0</v>
      </c>
      <c r="K70" s="16">
        <f t="shared" si="1"/>
        <v>30986</v>
      </c>
    </row>
    <row r="71" spans="1:11" x14ac:dyDescent="0.2">
      <c r="A71" s="1">
        <v>2019</v>
      </c>
      <c r="B71" s="2" t="s">
        <v>12</v>
      </c>
      <c r="C71" s="29">
        <f>[1]Hoja1!C71</f>
        <v>5</v>
      </c>
      <c r="D71" s="17" t="s">
        <v>13</v>
      </c>
      <c r="E71" s="29">
        <f>[1]Hoja1!G71</f>
        <v>104186</v>
      </c>
      <c r="F71" s="4">
        <v>0</v>
      </c>
      <c r="G71" s="4">
        <v>0</v>
      </c>
      <c r="H71" s="4">
        <v>0</v>
      </c>
      <c r="I71" s="29">
        <f>[1]Hoja1!H71</f>
        <v>84000</v>
      </c>
      <c r="J71" s="7">
        <v>0</v>
      </c>
      <c r="K71" s="16">
        <f t="shared" si="1"/>
        <v>84000</v>
      </c>
    </row>
    <row r="72" spans="1:11" x14ac:dyDescent="0.2">
      <c r="A72" s="1">
        <v>2019</v>
      </c>
      <c r="B72" s="2" t="s">
        <v>12</v>
      </c>
      <c r="C72" s="29">
        <f>[1]Hoja1!C72</f>
        <v>6</v>
      </c>
      <c r="D72" s="17" t="s">
        <v>13</v>
      </c>
      <c r="E72" s="29">
        <f>[1]Hoja1!G72</f>
        <v>192679</v>
      </c>
      <c r="F72" s="4">
        <v>0</v>
      </c>
      <c r="G72" s="4">
        <v>0</v>
      </c>
      <c r="H72" s="4">
        <v>0</v>
      </c>
      <c r="I72" s="29">
        <f>[1]Hoja1!H72</f>
        <v>148349</v>
      </c>
      <c r="J72" s="7">
        <v>0</v>
      </c>
      <c r="K72" s="16">
        <f t="shared" si="1"/>
        <v>148349</v>
      </c>
    </row>
    <row r="73" spans="1:11" x14ac:dyDescent="0.2">
      <c r="A73" s="1">
        <v>2019</v>
      </c>
      <c r="B73" s="2" t="s">
        <v>12</v>
      </c>
      <c r="C73" s="29">
        <f>[1]Hoja1!C73</f>
        <v>5</v>
      </c>
      <c r="D73" s="17" t="s">
        <v>13</v>
      </c>
      <c r="E73" s="29">
        <f>[1]Hoja1!G73</f>
        <v>119698</v>
      </c>
      <c r="F73" s="4">
        <v>0</v>
      </c>
      <c r="G73" s="4">
        <v>0</v>
      </c>
      <c r="H73" s="4">
        <v>0</v>
      </c>
      <c r="I73" s="29">
        <f>[1]Hoja1!H73</f>
        <v>93917</v>
      </c>
      <c r="J73" s="7">
        <v>0</v>
      </c>
      <c r="K73" s="16">
        <f t="shared" si="1"/>
        <v>93917</v>
      </c>
    </row>
    <row r="74" spans="1:11" x14ac:dyDescent="0.2">
      <c r="A74" s="1">
        <v>2019</v>
      </c>
      <c r="B74" s="2" t="s">
        <v>12</v>
      </c>
      <c r="C74" s="29">
        <f>[1]Hoja1!C74</f>
        <v>1</v>
      </c>
      <c r="D74" s="17" t="s">
        <v>13</v>
      </c>
      <c r="E74" s="29">
        <f>[1]Hoja1!G74</f>
        <v>34409</v>
      </c>
      <c r="F74" s="4">
        <v>0</v>
      </c>
      <c r="G74" s="4">
        <v>0</v>
      </c>
      <c r="H74" s="4">
        <v>0</v>
      </c>
      <c r="I74" s="29">
        <f>[1]Hoja1!H74</f>
        <v>25816</v>
      </c>
      <c r="J74" s="7">
        <v>0</v>
      </c>
      <c r="K74" s="16">
        <f t="shared" si="1"/>
        <v>25816</v>
      </c>
    </row>
    <row r="75" spans="1:11" x14ac:dyDescent="0.2">
      <c r="A75" s="1">
        <v>2019</v>
      </c>
      <c r="B75" s="2" t="s">
        <v>12</v>
      </c>
      <c r="C75" s="29">
        <f>[1]Hoja1!C75</f>
        <v>5</v>
      </c>
      <c r="D75" s="17" t="s">
        <v>13</v>
      </c>
      <c r="E75" s="29">
        <f>[1]Hoja1!G75</f>
        <v>104186</v>
      </c>
      <c r="F75" s="4">
        <v>0</v>
      </c>
      <c r="G75" s="4">
        <v>0</v>
      </c>
      <c r="H75" s="4">
        <v>0</v>
      </c>
      <c r="I75" s="29">
        <f>[1]Hoja1!H75</f>
        <v>82246</v>
      </c>
      <c r="J75" s="7">
        <v>0</v>
      </c>
      <c r="K75" s="16">
        <f t="shared" si="1"/>
        <v>82246</v>
      </c>
    </row>
    <row r="76" spans="1:11" x14ac:dyDescent="0.2">
      <c r="A76" s="1">
        <v>2019</v>
      </c>
      <c r="B76" s="2" t="s">
        <v>12</v>
      </c>
      <c r="C76" s="29">
        <f>[1]Hoja1!C76</f>
        <v>6</v>
      </c>
      <c r="D76" s="17" t="s">
        <v>13</v>
      </c>
      <c r="E76" s="29">
        <f>[1]Hoja1!G76</f>
        <v>131612</v>
      </c>
      <c r="F76" s="4">
        <v>0</v>
      </c>
      <c r="G76" s="4">
        <v>0</v>
      </c>
      <c r="H76" s="4">
        <v>0</v>
      </c>
      <c r="I76" s="29">
        <f>[1]Hoja1!H76</f>
        <v>108358</v>
      </c>
      <c r="J76" s="7">
        <v>0</v>
      </c>
      <c r="K76" s="16">
        <f t="shared" si="1"/>
        <v>108358</v>
      </c>
    </row>
    <row r="77" spans="1:11" x14ac:dyDescent="0.2">
      <c r="A77" s="1">
        <v>2019</v>
      </c>
      <c r="B77" s="2" t="s">
        <v>12</v>
      </c>
      <c r="C77" s="29">
        <f>[1]Hoja1!C77</f>
        <v>5</v>
      </c>
      <c r="D77" s="17" t="s">
        <v>13</v>
      </c>
      <c r="E77" s="29">
        <f>[1]Hoja1!G77</f>
        <v>149764</v>
      </c>
      <c r="F77" s="4">
        <v>0</v>
      </c>
      <c r="G77" s="4">
        <v>0</v>
      </c>
      <c r="H77" s="4">
        <v>0</v>
      </c>
      <c r="I77" s="29">
        <f>[1]Hoja1!H77</f>
        <v>117246</v>
      </c>
      <c r="J77" s="7">
        <v>0</v>
      </c>
      <c r="K77" s="16">
        <f t="shared" si="1"/>
        <v>117246</v>
      </c>
    </row>
    <row r="78" spans="1:11" x14ac:dyDescent="0.2">
      <c r="A78" s="1">
        <v>2019</v>
      </c>
      <c r="B78" s="2" t="s">
        <v>12</v>
      </c>
      <c r="C78" s="29">
        <f>[1]Hoja1!C78</f>
        <v>10</v>
      </c>
      <c r="D78" s="17" t="s">
        <v>13</v>
      </c>
      <c r="E78" s="29">
        <f>[1]Hoja1!G78</f>
        <v>219355</v>
      </c>
      <c r="F78" s="4">
        <v>0</v>
      </c>
      <c r="G78" s="4">
        <v>0</v>
      </c>
      <c r="H78" s="4">
        <v>0</v>
      </c>
      <c r="I78" s="29">
        <f>[1]Hoja1!H78</f>
        <v>172108</v>
      </c>
      <c r="J78" s="7">
        <v>0</v>
      </c>
      <c r="K78" s="16">
        <f t="shared" si="1"/>
        <v>172108</v>
      </c>
    </row>
    <row r="79" spans="1:11" x14ac:dyDescent="0.2">
      <c r="A79" s="1">
        <v>2019</v>
      </c>
      <c r="B79" s="2" t="s">
        <v>12</v>
      </c>
      <c r="C79" s="29">
        <f>[1]Hoja1!C79</f>
        <v>4</v>
      </c>
      <c r="D79" s="17" t="s">
        <v>13</v>
      </c>
      <c r="E79" s="29">
        <f>[1]Hoja1!G79</f>
        <v>131543</v>
      </c>
      <c r="F79" s="4">
        <v>0</v>
      </c>
      <c r="G79" s="4">
        <v>0</v>
      </c>
      <c r="H79" s="4">
        <v>0</v>
      </c>
      <c r="I79" s="29">
        <f>[1]Hoja1!H79</f>
        <v>101912</v>
      </c>
      <c r="J79" s="7">
        <v>0</v>
      </c>
      <c r="K79" s="16">
        <f t="shared" si="1"/>
        <v>101912</v>
      </c>
    </row>
    <row r="80" spans="1:11" x14ac:dyDescent="0.2">
      <c r="A80" s="1">
        <v>2019</v>
      </c>
      <c r="B80" s="2" t="s">
        <v>12</v>
      </c>
      <c r="C80" s="29">
        <f>[1]Hoja1!C80</f>
        <v>10</v>
      </c>
      <c r="D80" s="17" t="s">
        <v>13</v>
      </c>
      <c r="E80" s="29">
        <f>[1]Hoja1!G80</f>
        <v>243089</v>
      </c>
      <c r="F80" s="4">
        <v>0</v>
      </c>
      <c r="G80" s="4">
        <v>0</v>
      </c>
      <c r="H80" s="4">
        <v>0</v>
      </c>
      <c r="I80" s="29">
        <f>[1]Hoja1!H80</f>
        <v>207746</v>
      </c>
      <c r="J80" s="7">
        <v>0</v>
      </c>
      <c r="K80" s="16">
        <f t="shared" si="1"/>
        <v>207746</v>
      </c>
    </row>
    <row r="81" spans="1:11" x14ac:dyDescent="0.2">
      <c r="A81" s="1">
        <v>2019</v>
      </c>
      <c r="B81" s="2" t="s">
        <v>12</v>
      </c>
      <c r="C81" s="29">
        <f>[1]Hoja1!C81</f>
        <v>7</v>
      </c>
      <c r="D81" s="17" t="s">
        <v>13</v>
      </c>
      <c r="E81" s="29">
        <f>[1]Hoja1!G81</f>
        <v>230717</v>
      </c>
      <c r="F81" s="4">
        <v>0</v>
      </c>
      <c r="G81" s="4">
        <v>0</v>
      </c>
      <c r="H81" s="4">
        <v>0</v>
      </c>
      <c r="I81" s="29">
        <f>[1]Hoja1!H81</f>
        <v>196141</v>
      </c>
      <c r="J81" s="7">
        <v>0</v>
      </c>
      <c r="K81" s="16">
        <f t="shared" si="1"/>
        <v>196141</v>
      </c>
    </row>
    <row r="82" spans="1:11" x14ac:dyDescent="0.2">
      <c r="A82" s="1">
        <v>2019</v>
      </c>
      <c r="B82" s="2" t="s">
        <v>12</v>
      </c>
      <c r="C82" s="29">
        <f>[1]Hoja1!C82</f>
        <v>1</v>
      </c>
      <c r="D82" s="17" t="s">
        <v>13</v>
      </c>
      <c r="E82" s="29">
        <f>[1]Hoja1!G82</f>
        <v>37772</v>
      </c>
      <c r="F82" s="4">
        <v>0</v>
      </c>
      <c r="G82" s="4">
        <v>0</v>
      </c>
      <c r="H82" s="4">
        <v>0</v>
      </c>
      <c r="I82" s="29">
        <f>[1]Hoja1!H82</f>
        <v>28338</v>
      </c>
      <c r="J82" s="7">
        <v>0</v>
      </c>
      <c r="K82" s="16">
        <f t="shared" si="1"/>
        <v>28338</v>
      </c>
    </row>
    <row r="83" spans="1:11" x14ac:dyDescent="0.2">
      <c r="A83" s="1">
        <v>2019</v>
      </c>
      <c r="B83" s="2" t="s">
        <v>12</v>
      </c>
      <c r="C83" s="29">
        <f>[1]Hoja1!C83</f>
        <v>2</v>
      </c>
      <c r="D83" s="17" t="s">
        <v>13</v>
      </c>
      <c r="E83" s="29">
        <f>[1]Hoja1!G83</f>
        <v>52907</v>
      </c>
      <c r="F83" s="4">
        <v>0</v>
      </c>
      <c r="G83" s="4">
        <v>0</v>
      </c>
      <c r="H83" s="4">
        <v>0</v>
      </c>
      <c r="I83" s="29">
        <f>[1]Hoja1!H83</f>
        <v>41424</v>
      </c>
      <c r="J83" s="7">
        <v>0</v>
      </c>
      <c r="K83" s="16">
        <f t="shared" si="1"/>
        <v>41424</v>
      </c>
    </row>
    <row r="84" spans="1:11" x14ac:dyDescent="0.2">
      <c r="A84" s="1">
        <v>2019</v>
      </c>
      <c r="B84" s="2" t="s">
        <v>12</v>
      </c>
      <c r="C84" s="29">
        <f>[1]Hoja1!C84</f>
        <v>5</v>
      </c>
      <c r="D84" s="17" t="s">
        <v>13</v>
      </c>
      <c r="E84" s="29">
        <f>[1]Hoja1!G84</f>
        <v>132264</v>
      </c>
      <c r="F84" s="4">
        <v>0</v>
      </c>
      <c r="G84" s="4">
        <v>0</v>
      </c>
      <c r="H84" s="4">
        <v>0</v>
      </c>
      <c r="I84" s="29">
        <f>[1]Hoja1!H84</f>
        <v>103560</v>
      </c>
      <c r="J84" s="7">
        <v>0</v>
      </c>
      <c r="K84" s="16">
        <f t="shared" si="1"/>
        <v>103560</v>
      </c>
    </row>
    <row r="85" spans="1:11" x14ac:dyDescent="0.2">
      <c r="A85" s="1">
        <v>2019</v>
      </c>
      <c r="B85" s="2" t="s">
        <v>12</v>
      </c>
      <c r="C85" s="29">
        <f>[1]Hoja1!C85</f>
        <v>6</v>
      </c>
      <c r="D85" s="17" t="s">
        <v>13</v>
      </c>
      <c r="E85" s="29">
        <f>[1]Hoja1!G85</f>
        <v>203770</v>
      </c>
      <c r="F85" s="4">
        <v>0</v>
      </c>
      <c r="G85" s="4">
        <v>0</v>
      </c>
      <c r="H85" s="4">
        <v>0</v>
      </c>
      <c r="I85" s="29">
        <f>[1]Hoja1!H85</f>
        <v>153862</v>
      </c>
      <c r="J85" s="7">
        <v>0</v>
      </c>
      <c r="K85" s="16">
        <f t="shared" si="1"/>
        <v>153862</v>
      </c>
    </row>
    <row r="86" spans="1:11" x14ac:dyDescent="0.2">
      <c r="A86" s="1">
        <v>2019</v>
      </c>
      <c r="B86" s="2" t="s">
        <v>12</v>
      </c>
      <c r="C86" s="29">
        <f>[1]Hoja1!C86</f>
        <v>1</v>
      </c>
      <c r="D86" s="17" t="s">
        <v>13</v>
      </c>
      <c r="E86" s="29">
        <f>[1]Hoja1!G86</f>
        <v>45464</v>
      </c>
      <c r="F86" s="4">
        <v>0</v>
      </c>
      <c r="G86" s="4">
        <v>0</v>
      </c>
      <c r="H86" s="4">
        <v>0</v>
      </c>
      <c r="I86" s="29">
        <f>[1]Hoja1!H86</f>
        <v>41827</v>
      </c>
      <c r="J86" s="7">
        <v>0</v>
      </c>
      <c r="K86" s="16">
        <f t="shared" si="1"/>
        <v>41827</v>
      </c>
    </row>
    <row r="87" spans="1:11" x14ac:dyDescent="0.2">
      <c r="A87" s="1">
        <v>2019</v>
      </c>
      <c r="B87" s="2" t="s">
        <v>12</v>
      </c>
      <c r="C87" s="29">
        <f>[1]Hoja1!C87</f>
        <v>5</v>
      </c>
      <c r="D87" s="17" t="s">
        <v>13</v>
      </c>
      <c r="E87" s="29">
        <f>[1]Hoja1!G87</f>
        <v>109678</v>
      </c>
      <c r="F87" s="4">
        <v>0</v>
      </c>
      <c r="G87" s="4">
        <v>0</v>
      </c>
      <c r="H87" s="4">
        <v>0</v>
      </c>
      <c r="I87" s="29">
        <f>[1]Hoja1!H87</f>
        <v>86054</v>
      </c>
      <c r="J87" s="7">
        <v>0</v>
      </c>
      <c r="K87" s="16">
        <f t="shared" si="1"/>
        <v>86054</v>
      </c>
    </row>
    <row r="88" spans="1:11" ht="15.75" thickBot="1" x14ac:dyDescent="0.3">
      <c r="A88" s="10"/>
      <c r="B88" s="6"/>
      <c r="C88" s="15"/>
      <c r="D88" s="6"/>
      <c r="E88" s="11"/>
      <c r="F88" s="12"/>
      <c r="G88" s="12"/>
      <c r="H88" s="12"/>
      <c r="I88" s="11"/>
      <c r="J88" s="13"/>
      <c r="K88" s="14"/>
    </row>
    <row r="89" spans="1:11" ht="12.75" customHeight="1" x14ac:dyDescent="0.2">
      <c r="A89" s="31" t="s">
        <v>15</v>
      </c>
      <c r="B89" s="32"/>
      <c r="C89" s="32"/>
      <c r="D89" s="32"/>
      <c r="E89" s="32"/>
      <c r="F89" s="32"/>
      <c r="G89" s="32"/>
      <c r="H89" s="32"/>
      <c r="I89" s="32"/>
      <c r="J89" s="32"/>
      <c r="K89" s="33"/>
    </row>
    <row r="90" spans="1:11" ht="12.75" customHeight="1" thickBot="1" x14ac:dyDescent="0.25">
      <c r="A90" s="34"/>
      <c r="B90" s="35"/>
      <c r="C90" s="35"/>
      <c r="D90" s="35"/>
      <c r="E90" s="35"/>
      <c r="F90" s="35"/>
      <c r="G90" s="35"/>
      <c r="H90" s="35"/>
      <c r="I90" s="35"/>
      <c r="J90" s="35"/>
      <c r="K90" s="36"/>
    </row>
    <row r="91" spans="1:11" ht="24" x14ac:dyDescent="0.2">
      <c r="A91" s="18" t="s">
        <v>3</v>
      </c>
      <c r="B91" s="19" t="s">
        <v>0</v>
      </c>
      <c r="C91" s="19" t="s">
        <v>1</v>
      </c>
      <c r="D91" s="19" t="s">
        <v>2</v>
      </c>
      <c r="E91" s="20" t="s">
        <v>5</v>
      </c>
      <c r="F91" s="21" t="s">
        <v>6</v>
      </c>
      <c r="G91" s="21" t="s">
        <v>7</v>
      </c>
      <c r="H91" s="5" t="s">
        <v>8</v>
      </c>
      <c r="I91" s="20" t="s">
        <v>4</v>
      </c>
      <c r="J91" s="20" t="s">
        <v>10</v>
      </c>
      <c r="K91" s="22" t="s">
        <v>11</v>
      </c>
    </row>
    <row r="92" spans="1:11" x14ac:dyDescent="0.2">
      <c r="A92" s="1">
        <v>2019</v>
      </c>
      <c r="B92" s="2" t="s">
        <v>12</v>
      </c>
      <c r="C92" s="30">
        <f>[2]Hoja1!C4</f>
        <v>43</v>
      </c>
      <c r="D92" s="17" t="s">
        <v>13</v>
      </c>
      <c r="E92" s="30">
        <f>[2]Hoja1!G4</f>
        <v>1267018</v>
      </c>
      <c r="F92" s="8">
        <v>0</v>
      </c>
      <c r="G92" s="8">
        <v>0</v>
      </c>
      <c r="H92" s="8">
        <v>0</v>
      </c>
      <c r="I92" s="37">
        <f>[2]Hoja1!H4</f>
        <v>1015615</v>
      </c>
      <c r="J92" s="9">
        <v>0</v>
      </c>
      <c r="K92" s="16">
        <f t="shared" ref="K92:K103" si="2">SUM(I92:J92)</f>
        <v>1015615</v>
      </c>
    </row>
    <row r="93" spans="1:11" x14ac:dyDescent="0.2">
      <c r="A93" s="1">
        <v>2019</v>
      </c>
      <c r="B93" s="2" t="s">
        <v>12</v>
      </c>
      <c r="C93" s="30">
        <f>[2]Hoja1!C5</f>
        <v>42</v>
      </c>
      <c r="D93" s="17" t="s">
        <v>13</v>
      </c>
      <c r="E93" s="30">
        <f>[2]Hoja1!G5</f>
        <v>1308438</v>
      </c>
      <c r="F93" s="8">
        <v>0</v>
      </c>
      <c r="G93" s="8">
        <v>0</v>
      </c>
      <c r="H93" s="8">
        <v>0</v>
      </c>
      <c r="I93" s="37">
        <f>[2]Hoja1!H5</f>
        <v>1027867</v>
      </c>
      <c r="J93" s="9">
        <v>0</v>
      </c>
      <c r="K93" s="16">
        <f t="shared" si="2"/>
        <v>1027867</v>
      </c>
    </row>
    <row r="94" spans="1:11" x14ac:dyDescent="0.2">
      <c r="A94" s="1">
        <v>2019</v>
      </c>
      <c r="B94" s="2" t="s">
        <v>12</v>
      </c>
      <c r="C94" s="30">
        <f>[2]Hoja1!C6</f>
        <v>34</v>
      </c>
      <c r="D94" s="17" t="s">
        <v>13</v>
      </c>
      <c r="E94" s="30">
        <f>[2]Hoja1!G6</f>
        <v>1037643</v>
      </c>
      <c r="F94" s="8">
        <v>0</v>
      </c>
      <c r="G94" s="8">
        <v>0</v>
      </c>
      <c r="H94" s="8">
        <v>0</v>
      </c>
      <c r="I94" s="37">
        <f>[2]Hoja1!H6</f>
        <v>630958</v>
      </c>
      <c r="J94" s="9">
        <v>0</v>
      </c>
      <c r="K94" s="16">
        <f t="shared" si="2"/>
        <v>630958</v>
      </c>
    </row>
    <row r="95" spans="1:11" x14ac:dyDescent="0.2">
      <c r="A95" s="1">
        <v>2019</v>
      </c>
      <c r="B95" s="2" t="s">
        <v>12</v>
      </c>
      <c r="C95" s="30">
        <f>[2]Hoja1!C7</f>
        <v>27</v>
      </c>
      <c r="D95" s="17" t="s">
        <v>13</v>
      </c>
      <c r="E95" s="30">
        <f>[2]Hoja1!G7</f>
        <v>941022</v>
      </c>
      <c r="F95" s="8">
        <v>0</v>
      </c>
      <c r="G95" s="8">
        <v>0</v>
      </c>
      <c r="H95" s="8">
        <v>0</v>
      </c>
      <c r="I95" s="37">
        <f>[2]Hoja1!H7</f>
        <v>365292</v>
      </c>
      <c r="J95" s="9">
        <v>0</v>
      </c>
      <c r="K95" s="16">
        <f t="shared" si="2"/>
        <v>365292</v>
      </c>
    </row>
    <row r="96" spans="1:11" x14ac:dyDescent="0.2">
      <c r="A96" s="1">
        <v>2019</v>
      </c>
      <c r="B96" s="2" t="s">
        <v>12</v>
      </c>
      <c r="C96" s="30">
        <f>[2]Hoja1!C8</f>
        <v>34</v>
      </c>
      <c r="D96" s="17" t="s">
        <v>13</v>
      </c>
      <c r="E96" s="30">
        <f>[2]Hoja1!G8</f>
        <v>1037643</v>
      </c>
      <c r="F96" s="8">
        <v>0</v>
      </c>
      <c r="G96" s="8">
        <v>0</v>
      </c>
      <c r="H96" s="8">
        <v>0</v>
      </c>
      <c r="I96" s="37">
        <f>[2]Hoja1!H8</f>
        <v>856394</v>
      </c>
      <c r="J96" s="9">
        <v>0</v>
      </c>
      <c r="K96" s="16">
        <f t="shared" si="2"/>
        <v>856394</v>
      </c>
    </row>
    <row r="97" spans="1:11" x14ac:dyDescent="0.2">
      <c r="A97" s="1">
        <v>2019</v>
      </c>
      <c r="B97" s="2" t="s">
        <v>12</v>
      </c>
      <c r="C97" s="30">
        <f>[2]Hoja1!C9</f>
        <v>44</v>
      </c>
      <c r="D97" s="17" t="s">
        <v>13</v>
      </c>
      <c r="E97" s="30">
        <f>[2]Hoja1!G9</f>
        <v>1330444</v>
      </c>
      <c r="F97" s="8">
        <v>0</v>
      </c>
      <c r="G97" s="8">
        <v>0</v>
      </c>
      <c r="H97" s="8">
        <v>0</v>
      </c>
      <c r="I97" s="37">
        <f>[2]Hoja1!H9</f>
        <v>1090533</v>
      </c>
      <c r="J97" s="9">
        <v>0</v>
      </c>
      <c r="K97" s="16">
        <f t="shared" si="2"/>
        <v>1090533</v>
      </c>
    </row>
    <row r="98" spans="1:11" x14ac:dyDescent="0.2">
      <c r="A98" s="1">
        <v>2019</v>
      </c>
      <c r="B98" s="2" t="s">
        <v>12</v>
      </c>
      <c r="C98" s="30">
        <f>[2]Hoja1!C10</f>
        <v>30</v>
      </c>
      <c r="D98" s="17" t="s">
        <v>13</v>
      </c>
      <c r="E98" s="30">
        <f>[2]Hoja1!G10</f>
        <v>954294</v>
      </c>
      <c r="F98" s="8">
        <v>0</v>
      </c>
      <c r="G98" s="8">
        <v>0</v>
      </c>
      <c r="H98" s="8">
        <v>0</v>
      </c>
      <c r="I98" s="37">
        <f>[2]Hoja1!H10</f>
        <v>730446</v>
      </c>
      <c r="J98" s="9">
        <v>0</v>
      </c>
      <c r="K98" s="16">
        <f t="shared" si="2"/>
        <v>730446</v>
      </c>
    </row>
    <row r="99" spans="1:11" x14ac:dyDescent="0.2">
      <c r="A99" s="1">
        <v>2019</v>
      </c>
      <c r="B99" s="2" t="s">
        <v>12</v>
      </c>
      <c r="C99" s="30">
        <f>[2]Hoja1!C11</f>
        <v>38</v>
      </c>
      <c r="D99" s="17" t="s">
        <v>13</v>
      </c>
      <c r="E99" s="30">
        <f>[2]Hoja1!G11</f>
        <v>1124645</v>
      </c>
      <c r="F99" s="8">
        <v>0</v>
      </c>
      <c r="G99" s="8">
        <v>0</v>
      </c>
      <c r="H99" s="8">
        <v>0</v>
      </c>
      <c r="I99" s="37">
        <f>[2]Hoja1!H11</f>
        <v>683644</v>
      </c>
      <c r="J99" s="9">
        <v>0</v>
      </c>
      <c r="K99" s="16">
        <f t="shared" si="2"/>
        <v>683644</v>
      </c>
    </row>
    <row r="100" spans="1:11" x14ac:dyDescent="0.2">
      <c r="A100" s="1">
        <v>2019</v>
      </c>
      <c r="B100" s="2" t="s">
        <v>12</v>
      </c>
      <c r="C100" s="30">
        <f>[2]Hoja1!C12</f>
        <v>36</v>
      </c>
      <c r="D100" s="17" t="s">
        <v>13</v>
      </c>
      <c r="E100" s="30">
        <f>[2]Hoja1!G12</f>
        <v>1247769</v>
      </c>
      <c r="F100" s="8">
        <v>0</v>
      </c>
      <c r="G100" s="8">
        <v>0</v>
      </c>
      <c r="H100" s="8">
        <v>0</v>
      </c>
      <c r="I100" s="37">
        <f>[2]Hoja1!H12</f>
        <v>1017776</v>
      </c>
      <c r="J100" s="9">
        <v>0</v>
      </c>
      <c r="K100" s="16">
        <f t="shared" si="2"/>
        <v>1017776</v>
      </c>
    </row>
    <row r="101" spans="1:11" x14ac:dyDescent="0.2">
      <c r="A101" s="1">
        <v>2019</v>
      </c>
      <c r="B101" s="2" t="s">
        <v>12</v>
      </c>
      <c r="C101" s="30">
        <f>[2]Hoja1!C13</f>
        <v>30</v>
      </c>
      <c r="D101" s="17" t="s">
        <v>13</v>
      </c>
      <c r="E101" s="30">
        <f>[2]Hoja1!G13</f>
        <v>1069308</v>
      </c>
      <c r="F101" s="8">
        <v>0</v>
      </c>
      <c r="G101" s="8">
        <v>0</v>
      </c>
      <c r="H101" s="8">
        <v>0</v>
      </c>
      <c r="I101" s="37">
        <f>[2]Hoja1!H13</f>
        <v>485442</v>
      </c>
      <c r="J101" s="9">
        <v>0</v>
      </c>
      <c r="K101" s="16">
        <f t="shared" si="2"/>
        <v>485442</v>
      </c>
    </row>
    <row r="102" spans="1:11" x14ac:dyDescent="0.2">
      <c r="A102" s="1">
        <v>2019</v>
      </c>
      <c r="B102" s="2" t="s">
        <v>12</v>
      </c>
      <c r="C102" s="30">
        <f>[2]Hoja1!C14</f>
        <v>32</v>
      </c>
      <c r="D102" s="17" t="s">
        <v>13</v>
      </c>
      <c r="E102" s="30">
        <f>[2]Hoja1!G14</f>
        <v>1113179</v>
      </c>
      <c r="F102" s="8">
        <v>0</v>
      </c>
      <c r="G102" s="8">
        <v>0</v>
      </c>
      <c r="H102" s="8">
        <v>0</v>
      </c>
      <c r="I102" s="37">
        <f>[2]Hoja1!H14</f>
        <v>407526</v>
      </c>
      <c r="J102" s="9">
        <v>0</v>
      </c>
      <c r="K102" s="16">
        <f t="shared" si="2"/>
        <v>407526</v>
      </c>
    </row>
    <row r="103" spans="1:11" x14ac:dyDescent="0.2">
      <c r="A103" s="1">
        <v>2019</v>
      </c>
      <c r="B103" s="2" t="s">
        <v>12</v>
      </c>
      <c r="C103" s="30">
        <f>[2]Hoja1!C15</f>
        <v>44</v>
      </c>
      <c r="D103" s="17" t="s">
        <v>13</v>
      </c>
      <c r="E103" s="30">
        <f>[2]Hoja1!G15</f>
        <v>1161436</v>
      </c>
      <c r="F103" s="8">
        <v>0</v>
      </c>
      <c r="G103" s="8">
        <v>0</v>
      </c>
      <c r="H103" s="8">
        <v>0</v>
      </c>
      <c r="I103" s="37">
        <f>[2]Hoja1!H15</f>
        <v>950076</v>
      </c>
      <c r="J103" s="9">
        <v>0</v>
      </c>
      <c r="K103" s="16">
        <f t="shared" si="2"/>
        <v>950076</v>
      </c>
    </row>
    <row r="104" spans="1:11" x14ac:dyDescent="0.2">
      <c r="A104" s="1">
        <v>2019</v>
      </c>
      <c r="B104" s="2" t="s">
        <v>12</v>
      </c>
      <c r="C104" s="30">
        <f>[2]Hoja1!C16</f>
        <v>1</v>
      </c>
      <c r="D104" s="17" t="s">
        <v>13</v>
      </c>
      <c r="E104" s="30">
        <f>[2]Hoja1!G16</f>
        <v>34178</v>
      </c>
      <c r="F104" s="8">
        <v>0</v>
      </c>
      <c r="G104" s="8">
        <v>0</v>
      </c>
      <c r="H104" s="8">
        <v>0</v>
      </c>
      <c r="I104" s="37">
        <f>[2]Hoja1!H16</f>
        <v>29209</v>
      </c>
      <c r="J104" s="9">
        <v>0</v>
      </c>
      <c r="K104" s="16">
        <f>SUM(I104:J104)</f>
        <v>29209</v>
      </c>
    </row>
    <row r="105" spans="1:11" x14ac:dyDescent="0.2">
      <c r="A105" s="1">
        <v>2019</v>
      </c>
      <c r="B105" s="2" t="s">
        <v>12</v>
      </c>
      <c r="C105" s="30">
        <f>[2]Hoja1!C17</f>
        <v>44</v>
      </c>
      <c r="D105" s="17" t="s">
        <v>13</v>
      </c>
      <c r="E105" s="30">
        <f>[2]Hoja1!G17</f>
        <v>1426630</v>
      </c>
      <c r="F105" s="8">
        <v>0</v>
      </c>
      <c r="G105" s="8">
        <v>0</v>
      </c>
      <c r="H105" s="8">
        <v>0</v>
      </c>
      <c r="I105" s="37">
        <f>[2]Hoja1!H17</f>
        <v>844608</v>
      </c>
      <c r="J105" s="9">
        <v>0</v>
      </c>
      <c r="K105" s="16">
        <f t="shared" ref="K105:K112" si="3">SUM(I105:J105)</f>
        <v>844608</v>
      </c>
    </row>
    <row r="106" spans="1:11" x14ac:dyDescent="0.2">
      <c r="A106" s="1">
        <v>2019</v>
      </c>
      <c r="B106" s="2" t="s">
        <v>12</v>
      </c>
      <c r="C106" s="30">
        <f>[2]Hoja1!C18</f>
        <v>3</v>
      </c>
      <c r="D106" s="17" t="s">
        <v>13</v>
      </c>
      <c r="E106" s="30">
        <f>[2]Hoja1!G18</f>
        <v>62511</v>
      </c>
      <c r="F106" s="8">
        <v>0</v>
      </c>
      <c r="G106" s="8">
        <v>0</v>
      </c>
      <c r="H106" s="8">
        <v>0</v>
      </c>
      <c r="I106" s="37">
        <f>[2]Hoja1!H18</f>
        <v>49048</v>
      </c>
      <c r="J106" s="9">
        <v>0</v>
      </c>
      <c r="K106" s="16">
        <f t="shared" si="3"/>
        <v>49048</v>
      </c>
    </row>
    <row r="107" spans="1:11" x14ac:dyDescent="0.2">
      <c r="A107" s="1">
        <v>2019</v>
      </c>
      <c r="B107" s="2" t="s">
        <v>12</v>
      </c>
      <c r="C107" s="30">
        <f>[2]Hoja1!C19</f>
        <v>44</v>
      </c>
      <c r="D107" s="17" t="s">
        <v>13</v>
      </c>
      <c r="E107" s="30">
        <f>[2]Hoja1!G19</f>
        <v>1161436</v>
      </c>
      <c r="F107" s="8">
        <v>0</v>
      </c>
      <c r="G107" s="8">
        <v>0</v>
      </c>
      <c r="H107" s="8">
        <v>0</v>
      </c>
      <c r="I107" s="37">
        <f>[2]Hoja1!H19</f>
        <v>939728</v>
      </c>
      <c r="J107" s="9">
        <v>0</v>
      </c>
      <c r="K107" s="16">
        <f t="shared" si="3"/>
        <v>939728</v>
      </c>
    </row>
    <row r="108" spans="1:11" x14ac:dyDescent="0.2">
      <c r="A108" s="1">
        <v>2019</v>
      </c>
      <c r="B108" s="2" t="s">
        <v>12</v>
      </c>
      <c r="C108" s="30">
        <f>[2]Hoja1!C20</f>
        <v>44</v>
      </c>
      <c r="D108" s="17" t="s">
        <v>13</v>
      </c>
      <c r="E108" s="30">
        <f>[2]Hoja1!G20</f>
        <v>1294341</v>
      </c>
      <c r="F108" s="8">
        <v>0</v>
      </c>
      <c r="G108" s="8">
        <v>0</v>
      </c>
      <c r="H108" s="8">
        <v>0</v>
      </c>
      <c r="I108" s="37">
        <f>[2]Hoja1!H20</f>
        <v>1056218</v>
      </c>
      <c r="J108" s="9">
        <v>0</v>
      </c>
      <c r="K108" s="16">
        <f t="shared" si="3"/>
        <v>1056218</v>
      </c>
    </row>
    <row r="109" spans="1:11" x14ac:dyDescent="0.2">
      <c r="A109" s="1">
        <v>2019</v>
      </c>
      <c r="B109" s="2" t="s">
        <v>12</v>
      </c>
      <c r="C109" s="30">
        <f>[2]Hoja1!C21</f>
        <v>3</v>
      </c>
      <c r="D109" s="17" t="s">
        <v>13</v>
      </c>
      <c r="E109" s="30">
        <f>[2]Hoja1!G21</f>
        <v>62511</v>
      </c>
      <c r="F109" s="8">
        <v>0</v>
      </c>
      <c r="G109" s="8">
        <v>0</v>
      </c>
      <c r="H109" s="8">
        <v>0</v>
      </c>
      <c r="I109" s="37">
        <f>[2]Hoja1!H21</f>
        <v>53423</v>
      </c>
      <c r="J109" s="9">
        <v>0</v>
      </c>
      <c r="K109" s="16">
        <f t="shared" si="3"/>
        <v>53423</v>
      </c>
    </row>
    <row r="110" spans="1:11" x14ac:dyDescent="0.2">
      <c r="A110" s="1">
        <v>2019</v>
      </c>
      <c r="B110" s="2" t="s">
        <v>12</v>
      </c>
      <c r="C110" s="30">
        <f>[2]Hoja1!C22</f>
        <v>1</v>
      </c>
      <c r="D110" s="17" t="s">
        <v>13</v>
      </c>
      <c r="E110" s="30">
        <f>[2]Hoja1!G22</f>
        <v>31778</v>
      </c>
      <c r="F110" s="8">
        <v>0</v>
      </c>
      <c r="G110" s="8">
        <v>0</v>
      </c>
      <c r="H110" s="8">
        <v>0</v>
      </c>
      <c r="I110" s="37">
        <f>[2]Hoja1!H22</f>
        <v>27106</v>
      </c>
      <c r="J110" s="9">
        <v>0</v>
      </c>
      <c r="K110" s="16">
        <f t="shared" si="3"/>
        <v>27106</v>
      </c>
    </row>
    <row r="111" spans="1:11" x14ac:dyDescent="0.2">
      <c r="A111" s="1">
        <v>2019</v>
      </c>
      <c r="B111" s="2" t="s">
        <v>12</v>
      </c>
      <c r="C111" s="30">
        <f>[2]Hoja1!C23</f>
        <v>44</v>
      </c>
      <c r="D111" s="17" t="s">
        <v>13</v>
      </c>
      <c r="E111" s="30">
        <f>[2]Hoja1!G23</f>
        <v>1204032</v>
      </c>
      <c r="F111" s="8">
        <v>0</v>
      </c>
      <c r="G111" s="8">
        <v>0</v>
      </c>
      <c r="H111" s="8">
        <v>0</v>
      </c>
      <c r="I111" s="37">
        <f>[2]Hoja1!H23</f>
        <v>974929</v>
      </c>
      <c r="J111" s="9">
        <v>0</v>
      </c>
      <c r="K111" s="16">
        <f t="shared" si="3"/>
        <v>974929</v>
      </c>
    </row>
    <row r="112" spans="1:11" x14ac:dyDescent="0.2">
      <c r="A112" s="1">
        <v>2019</v>
      </c>
      <c r="B112" s="2" t="s">
        <v>12</v>
      </c>
      <c r="C112" s="30">
        <f>[2]Hoja1!C24</f>
        <v>3</v>
      </c>
      <c r="D112" s="17" t="s">
        <v>13</v>
      </c>
      <c r="E112" s="30">
        <f>[2]Hoja1!G24</f>
        <v>69710</v>
      </c>
      <c r="F112" s="8">
        <v>0</v>
      </c>
      <c r="G112" s="8">
        <v>0</v>
      </c>
      <c r="H112" s="8">
        <v>0</v>
      </c>
      <c r="I112" s="37">
        <f>[2]Hoja1!H24</f>
        <v>54581</v>
      </c>
      <c r="J112" s="9">
        <v>0</v>
      </c>
      <c r="K112" s="16">
        <f t="shared" si="3"/>
        <v>54581</v>
      </c>
    </row>
    <row r="113" spans="1:11" x14ac:dyDescent="0.2">
      <c r="A113" s="1">
        <v>2019</v>
      </c>
      <c r="B113" s="2" t="s">
        <v>12</v>
      </c>
      <c r="C113" s="30">
        <f>[2]Hoja1!C25</f>
        <v>3</v>
      </c>
      <c r="D113" s="17" t="s">
        <v>13</v>
      </c>
      <c r="E113" s="30">
        <f>[2]Hoja1!G25</f>
        <v>65806</v>
      </c>
      <c r="F113" s="8">
        <v>0</v>
      </c>
      <c r="G113" s="8">
        <v>0</v>
      </c>
      <c r="H113" s="8">
        <v>0</v>
      </c>
      <c r="I113" s="37">
        <f>[2]Hoja1!H25</f>
        <v>51633</v>
      </c>
      <c r="J113" s="9">
        <v>0</v>
      </c>
      <c r="K113" s="16">
        <f t="shared" ref="K113:K122" si="4">SUM(I113:J113)</f>
        <v>51633</v>
      </c>
    </row>
    <row r="114" spans="1:11" x14ac:dyDescent="0.2">
      <c r="A114" s="1">
        <v>2019</v>
      </c>
      <c r="B114" s="2" t="s">
        <v>12</v>
      </c>
      <c r="C114" s="30">
        <f>[2]Hoja1!C26</f>
        <v>10</v>
      </c>
      <c r="D114" s="17" t="s">
        <v>13</v>
      </c>
      <c r="E114" s="30">
        <f>[2]Hoja1!G26</f>
        <v>232367</v>
      </c>
      <c r="F114" s="8">
        <v>0</v>
      </c>
      <c r="G114" s="8">
        <v>0</v>
      </c>
      <c r="H114" s="8">
        <v>0</v>
      </c>
      <c r="I114" s="37">
        <f>[2]Hoja1!H26</f>
        <v>194641</v>
      </c>
      <c r="J114" s="9">
        <v>0</v>
      </c>
      <c r="K114" s="16">
        <f t="shared" si="4"/>
        <v>194641</v>
      </c>
    </row>
    <row r="115" spans="1:11" x14ac:dyDescent="0.2">
      <c r="A115" s="1">
        <v>2019</v>
      </c>
      <c r="B115" s="2" t="s">
        <v>12</v>
      </c>
      <c r="C115" s="30">
        <f>[2]Hoja1!C27</f>
        <v>5</v>
      </c>
      <c r="D115" s="17" t="s">
        <v>13</v>
      </c>
      <c r="E115" s="30">
        <f>[2]Hoja1!G27</f>
        <v>104186</v>
      </c>
      <c r="F115" s="8">
        <v>0</v>
      </c>
      <c r="G115" s="8">
        <v>0</v>
      </c>
      <c r="H115" s="8">
        <v>0</v>
      </c>
      <c r="I115" s="37">
        <f>[2]Hoja1!H27</f>
        <v>81745</v>
      </c>
      <c r="J115" s="9">
        <v>0</v>
      </c>
      <c r="K115" s="16">
        <f t="shared" si="4"/>
        <v>81745</v>
      </c>
    </row>
    <row r="116" spans="1:11" x14ac:dyDescent="0.2">
      <c r="A116" s="1">
        <v>2019</v>
      </c>
      <c r="B116" s="2" t="s">
        <v>12</v>
      </c>
      <c r="C116" s="30">
        <f>[2]Hoja1!C28</f>
        <v>1</v>
      </c>
      <c r="D116" s="17" t="s">
        <v>13</v>
      </c>
      <c r="E116" s="30">
        <f>[2]Hoja1!G28</f>
        <v>19902</v>
      </c>
      <c r="F116" s="8">
        <v>0</v>
      </c>
      <c r="G116" s="8">
        <v>0</v>
      </c>
      <c r="H116" s="8">
        <v>0</v>
      </c>
      <c r="I116" s="37">
        <f>[2]Hoja1!H28</f>
        <v>17029</v>
      </c>
      <c r="J116" s="9">
        <v>0</v>
      </c>
      <c r="K116" s="16">
        <f t="shared" si="4"/>
        <v>17029</v>
      </c>
    </row>
    <row r="117" spans="1:11" x14ac:dyDescent="0.2">
      <c r="A117" s="1">
        <v>2019</v>
      </c>
      <c r="B117" s="2" t="s">
        <v>12</v>
      </c>
      <c r="C117" s="30">
        <f>[2]Hoja1!C29</f>
        <v>7</v>
      </c>
      <c r="D117" s="17" t="s">
        <v>13</v>
      </c>
      <c r="E117" s="30">
        <f>[2]Hoja1!G29</f>
        <v>145859</v>
      </c>
      <c r="F117" s="8">
        <v>0</v>
      </c>
      <c r="G117" s="8">
        <v>0</v>
      </c>
      <c r="H117" s="8">
        <v>0</v>
      </c>
      <c r="I117" s="37">
        <f>[2]Hoja1!H29</f>
        <v>122023</v>
      </c>
      <c r="J117" s="9">
        <v>0</v>
      </c>
      <c r="K117" s="16">
        <f t="shared" si="4"/>
        <v>122023</v>
      </c>
    </row>
    <row r="118" spans="1:11" x14ac:dyDescent="0.2">
      <c r="A118" s="1">
        <v>2019</v>
      </c>
      <c r="B118" s="2" t="s">
        <v>12</v>
      </c>
      <c r="C118" s="30">
        <f>[2]Hoja1!C30</f>
        <v>16</v>
      </c>
      <c r="D118" s="17" t="s">
        <v>13</v>
      </c>
      <c r="E118" s="30">
        <f>[2]Hoja1!G30</f>
        <v>333393</v>
      </c>
      <c r="F118" s="8">
        <v>0</v>
      </c>
      <c r="G118" s="8">
        <v>0</v>
      </c>
      <c r="H118" s="8">
        <v>0</v>
      </c>
      <c r="I118" s="37">
        <f>[2]Hoja1!H30</f>
        <v>269078</v>
      </c>
      <c r="J118" s="9">
        <v>0</v>
      </c>
      <c r="K118" s="16">
        <f t="shared" si="4"/>
        <v>269078</v>
      </c>
    </row>
    <row r="119" spans="1:11" x14ac:dyDescent="0.2">
      <c r="A119" s="1">
        <v>2019</v>
      </c>
      <c r="B119" s="2" t="s">
        <v>12</v>
      </c>
      <c r="C119" s="30">
        <f>[2]Hoja1!C31</f>
        <v>4</v>
      </c>
      <c r="D119" s="17" t="s">
        <v>13</v>
      </c>
      <c r="E119" s="30">
        <f>[2]Hoja1!G31</f>
        <v>83349</v>
      </c>
      <c r="F119" s="8">
        <v>0</v>
      </c>
      <c r="G119" s="8">
        <v>0</v>
      </c>
      <c r="H119" s="8">
        <v>0</v>
      </c>
      <c r="I119" s="37">
        <f>[2]Hoja1!H31</f>
        <v>65796</v>
      </c>
      <c r="J119" s="9">
        <v>0</v>
      </c>
      <c r="K119" s="16">
        <f t="shared" si="4"/>
        <v>65796</v>
      </c>
    </row>
    <row r="120" spans="1:11" x14ac:dyDescent="0.2">
      <c r="A120" s="1">
        <v>2019</v>
      </c>
      <c r="B120" s="2" t="s">
        <v>12</v>
      </c>
      <c r="C120" s="30">
        <f>[2]Hoja1!C32</f>
        <v>14</v>
      </c>
      <c r="D120" s="17" t="s">
        <v>13</v>
      </c>
      <c r="E120" s="30">
        <f>[2]Hoja1!G32</f>
        <v>291719</v>
      </c>
      <c r="F120" s="8">
        <v>0</v>
      </c>
      <c r="G120" s="8">
        <v>0</v>
      </c>
      <c r="H120" s="8">
        <v>0</v>
      </c>
      <c r="I120" s="37">
        <f>[2]Hoja1!H32</f>
        <v>249305</v>
      </c>
      <c r="J120" s="9">
        <v>0</v>
      </c>
      <c r="K120" s="16">
        <f t="shared" si="4"/>
        <v>249305</v>
      </c>
    </row>
    <row r="121" spans="1:11" x14ac:dyDescent="0.2">
      <c r="A121" s="1">
        <v>2019</v>
      </c>
      <c r="B121" s="2" t="s">
        <v>12</v>
      </c>
      <c r="C121" s="30">
        <f>[2]Hoja1!C33</f>
        <v>4</v>
      </c>
      <c r="D121" s="17" t="s">
        <v>13</v>
      </c>
      <c r="E121" s="30">
        <f>[2]Hoja1!G33</f>
        <v>83733</v>
      </c>
      <c r="F121" s="8">
        <v>0</v>
      </c>
      <c r="G121" s="8">
        <v>0</v>
      </c>
      <c r="H121" s="8">
        <v>0</v>
      </c>
      <c r="I121" s="37">
        <f>[2]Hoja1!H33</f>
        <v>65554</v>
      </c>
      <c r="J121" s="9">
        <v>0</v>
      </c>
      <c r="K121" s="16">
        <f t="shared" si="4"/>
        <v>65554</v>
      </c>
    </row>
    <row r="122" spans="1:11" x14ac:dyDescent="0.2">
      <c r="A122" s="1">
        <v>2019</v>
      </c>
      <c r="B122" s="2" t="s">
        <v>12</v>
      </c>
      <c r="C122" s="30">
        <f>[2]Hoja1!C34</f>
        <v>5</v>
      </c>
      <c r="D122" s="17" t="s">
        <v>13</v>
      </c>
      <c r="E122" s="30">
        <f>[2]Hoja1!G34</f>
        <v>116184</v>
      </c>
      <c r="F122" s="8">
        <v>0</v>
      </c>
      <c r="G122" s="8">
        <v>0</v>
      </c>
      <c r="H122" s="8">
        <v>0</v>
      </c>
      <c r="I122" s="37">
        <f>[2]Hoja1!H34</f>
        <v>90971</v>
      </c>
      <c r="J122" s="9">
        <v>0</v>
      </c>
      <c r="K122" s="16">
        <f t="shared" si="4"/>
        <v>90971</v>
      </c>
    </row>
    <row r="123" spans="1:11" x14ac:dyDescent="0.2">
      <c r="A123"/>
      <c r="B123"/>
      <c r="C123"/>
      <c r="D123"/>
      <c r="E123"/>
      <c r="F123"/>
      <c r="G123"/>
      <c r="H123"/>
    </row>
    <row r="124" spans="1:11" x14ac:dyDescent="0.2">
      <c r="A124"/>
      <c r="B124"/>
      <c r="C124"/>
      <c r="D124"/>
      <c r="E124"/>
      <c r="F124"/>
      <c r="G124"/>
      <c r="H124"/>
    </row>
    <row r="125" spans="1:11" x14ac:dyDescent="0.2">
      <c r="A125"/>
      <c r="B125"/>
      <c r="C125"/>
      <c r="D125"/>
      <c r="E125"/>
      <c r="F125"/>
      <c r="G125"/>
      <c r="H125"/>
    </row>
    <row r="126" spans="1:11" x14ac:dyDescent="0.2">
      <c r="A126"/>
      <c r="B126"/>
      <c r="C126"/>
      <c r="D126"/>
      <c r="E126"/>
      <c r="F126"/>
      <c r="G126"/>
      <c r="H126"/>
    </row>
    <row r="127" spans="1:11" x14ac:dyDescent="0.2">
      <c r="A127"/>
      <c r="B127"/>
      <c r="C127"/>
      <c r="D127"/>
      <c r="E127"/>
      <c r="F127"/>
      <c r="G127"/>
      <c r="H127"/>
    </row>
    <row r="128" spans="1:11" x14ac:dyDescent="0.2">
      <c r="A128"/>
      <c r="B128"/>
      <c r="C128"/>
      <c r="D128"/>
      <c r="E128"/>
      <c r="F128"/>
      <c r="G128"/>
      <c r="H128"/>
    </row>
    <row r="129" spans="1:8" x14ac:dyDescent="0.2">
      <c r="A129"/>
      <c r="B129"/>
      <c r="C129"/>
      <c r="D129"/>
      <c r="E129"/>
      <c r="F129"/>
      <c r="G129"/>
      <c r="H129"/>
    </row>
    <row r="130" spans="1:8" x14ac:dyDescent="0.2">
      <c r="A130"/>
      <c r="B130"/>
      <c r="C130"/>
      <c r="D130"/>
      <c r="E130"/>
      <c r="F130"/>
      <c r="G130"/>
      <c r="H130"/>
    </row>
    <row r="131" spans="1:8" x14ac:dyDescent="0.2">
      <c r="A131"/>
      <c r="B131"/>
      <c r="C131"/>
      <c r="D131"/>
      <c r="E131"/>
      <c r="F131"/>
      <c r="G131"/>
      <c r="H131"/>
    </row>
    <row r="132" spans="1:8" x14ac:dyDescent="0.2">
      <c r="A132"/>
      <c r="B132"/>
      <c r="C132"/>
      <c r="D132"/>
      <c r="E132"/>
      <c r="F132"/>
      <c r="G132"/>
      <c r="H132"/>
    </row>
    <row r="133" spans="1:8" x14ac:dyDescent="0.2">
      <c r="A133"/>
      <c r="B133"/>
      <c r="C133"/>
      <c r="D133"/>
      <c r="E133"/>
      <c r="F133"/>
      <c r="G133"/>
      <c r="H133"/>
    </row>
    <row r="134" spans="1:8" x14ac:dyDescent="0.2">
      <c r="A134"/>
      <c r="B134"/>
      <c r="C134"/>
      <c r="D134"/>
      <c r="E134"/>
      <c r="F134"/>
      <c r="G134"/>
      <c r="H134"/>
    </row>
    <row r="135" spans="1:8" x14ac:dyDescent="0.2">
      <c r="A135"/>
      <c r="B135"/>
      <c r="C135"/>
      <c r="D135"/>
      <c r="E135"/>
      <c r="F135"/>
      <c r="G135"/>
      <c r="H135"/>
    </row>
    <row r="136" spans="1:8" x14ac:dyDescent="0.2">
      <c r="A136"/>
      <c r="B136"/>
      <c r="C136"/>
      <c r="D136"/>
      <c r="E136"/>
      <c r="F136"/>
      <c r="G136"/>
      <c r="H136"/>
    </row>
    <row r="137" spans="1:8" x14ac:dyDescent="0.2">
      <c r="A137"/>
      <c r="B137"/>
      <c r="C137"/>
      <c r="D137"/>
      <c r="E137"/>
      <c r="F137"/>
      <c r="G137"/>
      <c r="H137"/>
    </row>
    <row r="138" spans="1:8" x14ac:dyDescent="0.2">
      <c r="A138"/>
      <c r="B138"/>
      <c r="C138"/>
      <c r="D138"/>
      <c r="E138"/>
      <c r="F138"/>
      <c r="G138"/>
      <c r="H138"/>
    </row>
    <row r="139" spans="1:8" x14ac:dyDescent="0.2">
      <c r="A139"/>
      <c r="B139"/>
      <c r="C139"/>
      <c r="D139"/>
      <c r="E139"/>
      <c r="F139"/>
      <c r="G139"/>
      <c r="H139"/>
    </row>
    <row r="140" spans="1:8" x14ac:dyDescent="0.2">
      <c r="A140"/>
      <c r="B140"/>
      <c r="C140"/>
      <c r="D140"/>
      <c r="E140"/>
      <c r="F140"/>
      <c r="G140"/>
      <c r="H140"/>
    </row>
    <row r="141" spans="1:8" x14ac:dyDescent="0.2">
      <c r="A141"/>
      <c r="B141"/>
      <c r="C141"/>
      <c r="D141"/>
      <c r="E141"/>
      <c r="F141"/>
      <c r="G141"/>
      <c r="H141"/>
    </row>
    <row r="142" spans="1:8" x14ac:dyDescent="0.2">
      <c r="A142"/>
      <c r="B142"/>
      <c r="C142"/>
      <c r="D142"/>
      <c r="E142"/>
      <c r="F142"/>
      <c r="G142"/>
      <c r="H142"/>
    </row>
    <row r="143" spans="1:8" x14ac:dyDescent="0.2">
      <c r="A143"/>
      <c r="B143"/>
      <c r="C143"/>
      <c r="D143"/>
      <c r="E143"/>
      <c r="F143"/>
      <c r="G143"/>
      <c r="H143"/>
    </row>
    <row r="144" spans="1:8" x14ac:dyDescent="0.2">
      <c r="A144"/>
      <c r="B144"/>
      <c r="C144"/>
      <c r="D144"/>
      <c r="E144"/>
      <c r="F144"/>
      <c r="G144"/>
      <c r="H144"/>
    </row>
    <row r="145" spans="1:8" x14ac:dyDescent="0.2">
      <c r="A145"/>
      <c r="B145"/>
      <c r="C145"/>
      <c r="D145"/>
      <c r="E145"/>
      <c r="F145"/>
      <c r="G145"/>
      <c r="H145"/>
    </row>
    <row r="146" spans="1:8" x14ac:dyDescent="0.2">
      <c r="A146"/>
      <c r="B146"/>
      <c r="C146"/>
      <c r="D146"/>
      <c r="E146"/>
      <c r="F146"/>
      <c r="G146"/>
      <c r="H146"/>
    </row>
    <row r="147" spans="1:8" x14ac:dyDescent="0.2">
      <c r="A147"/>
      <c r="B147"/>
      <c r="C147"/>
      <c r="D147"/>
      <c r="E147"/>
      <c r="F147"/>
      <c r="G147"/>
      <c r="H147"/>
    </row>
    <row r="148" spans="1:8" x14ac:dyDescent="0.2">
      <c r="A148"/>
      <c r="B148"/>
      <c r="C148"/>
      <c r="D148"/>
      <c r="E148"/>
      <c r="F148"/>
      <c r="G148"/>
      <c r="H148"/>
    </row>
    <row r="149" spans="1:8" x14ac:dyDescent="0.2">
      <c r="A149"/>
      <c r="B149"/>
      <c r="C149"/>
      <c r="D149"/>
      <c r="E149"/>
      <c r="F149"/>
      <c r="G149"/>
      <c r="H149"/>
    </row>
    <row r="150" spans="1:8" x14ac:dyDescent="0.2">
      <c r="A150"/>
      <c r="B150"/>
      <c r="C150"/>
      <c r="D150"/>
      <c r="E150"/>
      <c r="F150"/>
      <c r="G150"/>
      <c r="H150"/>
    </row>
    <row r="151" spans="1:8" x14ac:dyDescent="0.2">
      <c r="A151"/>
      <c r="B151"/>
      <c r="C151"/>
      <c r="D151"/>
      <c r="E151"/>
      <c r="F151"/>
      <c r="G151"/>
      <c r="H151"/>
    </row>
    <row r="152" spans="1:8" x14ac:dyDescent="0.2">
      <c r="A152"/>
      <c r="B152"/>
      <c r="C152"/>
      <c r="D152"/>
      <c r="E152"/>
      <c r="F152"/>
      <c r="G152"/>
      <c r="H152"/>
    </row>
    <row r="153" spans="1:8" x14ac:dyDescent="0.2">
      <c r="A153"/>
      <c r="B153"/>
      <c r="C153"/>
      <c r="D153"/>
      <c r="E153"/>
      <c r="F153"/>
      <c r="G153"/>
      <c r="H153"/>
    </row>
    <row r="154" spans="1:8" x14ac:dyDescent="0.2">
      <c r="A154"/>
      <c r="B154"/>
      <c r="C154"/>
      <c r="D154"/>
      <c r="E154"/>
      <c r="F154"/>
      <c r="G154"/>
      <c r="H154"/>
    </row>
    <row r="155" spans="1:8" x14ac:dyDescent="0.2">
      <c r="A155"/>
      <c r="B155"/>
      <c r="C155"/>
      <c r="D155"/>
      <c r="E155"/>
      <c r="F155"/>
      <c r="G155"/>
      <c r="H155"/>
    </row>
    <row r="156" spans="1:8" x14ac:dyDescent="0.2">
      <c r="A156"/>
      <c r="B156"/>
      <c r="C156"/>
      <c r="D156"/>
      <c r="E156"/>
      <c r="F156"/>
      <c r="G156"/>
      <c r="H156"/>
    </row>
    <row r="157" spans="1:8" x14ac:dyDescent="0.2">
      <c r="A157"/>
      <c r="B157"/>
      <c r="C157"/>
      <c r="D157"/>
      <c r="E157"/>
      <c r="F157"/>
      <c r="G157"/>
      <c r="H157"/>
    </row>
    <row r="158" spans="1:8" x14ac:dyDescent="0.2">
      <c r="A158"/>
      <c r="B158"/>
      <c r="C158"/>
      <c r="D158"/>
      <c r="E158"/>
      <c r="F158"/>
      <c r="G158"/>
      <c r="H158"/>
    </row>
    <row r="159" spans="1:8" x14ac:dyDescent="0.2">
      <c r="A159"/>
      <c r="B159"/>
      <c r="C159"/>
      <c r="D159"/>
      <c r="E159"/>
      <c r="F159"/>
      <c r="G159"/>
      <c r="H159"/>
    </row>
    <row r="160" spans="1:8" x14ac:dyDescent="0.2">
      <c r="A160"/>
      <c r="B160"/>
      <c r="C160"/>
      <c r="D160"/>
      <c r="E160"/>
      <c r="F160"/>
      <c r="G160"/>
      <c r="H160"/>
    </row>
    <row r="161" spans="1:8" x14ac:dyDescent="0.2">
      <c r="A161"/>
      <c r="B161"/>
      <c r="C161"/>
      <c r="D161"/>
      <c r="E161"/>
      <c r="F161"/>
      <c r="G161"/>
      <c r="H161"/>
    </row>
    <row r="162" spans="1:8" x14ac:dyDescent="0.2">
      <c r="A162"/>
      <c r="B162"/>
      <c r="C162"/>
      <c r="D162"/>
      <c r="E162"/>
      <c r="F162"/>
      <c r="G162"/>
      <c r="H162"/>
    </row>
    <row r="163" spans="1:8" x14ac:dyDescent="0.2">
      <c r="A163"/>
      <c r="B163"/>
      <c r="C163"/>
      <c r="D163"/>
      <c r="E163"/>
      <c r="F163"/>
      <c r="G163"/>
      <c r="H163"/>
    </row>
    <row r="164" spans="1:8" x14ac:dyDescent="0.2">
      <c r="A164"/>
      <c r="B164"/>
      <c r="C164"/>
      <c r="D164"/>
      <c r="E164"/>
      <c r="F164"/>
      <c r="G164"/>
      <c r="H164"/>
    </row>
    <row r="165" spans="1:8" x14ac:dyDescent="0.2">
      <c r="A165"/>
      <c r="B165"/>
      <c r="C165"/>
      <c r="D165"/>
      <c r="E165"/>
      <c r="F165"/>
      <c r="G165"/>
      <c r="H165"/>
    </row>
    <row r="166" spans="1:8" x14ac:dyDescent="0.2">
      <c r="A166"/>
      <c r="B166"/>
      <c r="C166"/>
      <c r="D166"/>
      <c r="E166"/>
      <c r="F166"/>
      <c r="G166"/>
      <c r="H166"/>
    </row>
    <row r="167" spans="1:8" x14ac:dyDescent="0.2">
      <c r="A167"/>
      <c r="B167"/>
      <c r="C167"/>
      <c r="D167"/>
      <c r="E167"/>
      <c r="F167"/>
      <c r="G167"/>
      <c r="H167"/>
    </row>
    <row r="168" spans="1:8" x14ac:dyDescent="0.2">
      <c r="A168"/>
      <c r="B168"/>
      <c r="C168"/>
      <c r="D168"/>
      <c r="E168"/>
      <c r="F168"/>
      <c r="G168"/>
      <c r="H168"/>
    </row>
    <row r="169" spans="1:8" x14ac:dyDescent="0.2">
      <c r="A169"/>
      <c r="B169"/>
      <c r="C169"/>
      <c r="D169"/>
      <c r="E169"/>
      <c r="F169"/>
      <c r="G169"/>
      <c r="H169"/>
    </row>
    <row r="170" spans="1:8" x14ac:dyDescent="0.2">
      <c r="A170"/>
      <c r="B170"/>
      <c r="C170"/>
      <c r="D170"/>
      <c r="E170"/>
      <c r="F170"/>
      <c r="G170"/>
      <c r="H170"/>
    </row>
    <row r="171" spans="1:8" x14ac:dyDescent="0.2">
      <c r="A171"/>
      <c r="B171"/>
      <c r="C171"/>
      <c r="D171"/>
      <c r="E171"/>
      <c r="F171"/>
      <c r="G171"/>
      <c r="H171"/>
    </row>
    <row r="172" spans="1:8" x14ac:dyDescent="0.2">
      <c r="A172"/>
      <c r="B172"/>
      <c r="C172"/>
      <c r="D172"/>
      <c r="E172"/>
      <c r="F172"/>
      <c r="G172"/>
      <c r="H172"/>
    </row>
    <row r="173" spans="1:8" x14ac:dyDescent="0.2">
      <c r="A173"/>
      <c r="B173"/>
      <c r="C173"/>
      <c r="D173"/>
      <c r="E173"/>
      <c r="F173"/>
      <c r="G173"/>
      <c r="H173"/>
    </row>
    <row r="174" spans="1:8" x14ac:dyDescent="0.2">
      <c r="A174"/>
      <c r="B174"/>
      <c r="C174"/>
      <c r="D174"/>
      <c r="E174"/>
      <c r="F174"/>
      <c r="G174"/>
      <c r="H174"/>
    </row>
    <row r="175" spans="1:8" x14ac:dyDescent="0.2">
      <c r="A175"/>
      <c r="B175"/>
      <c r="C175"/>
      <c r="D175"/>
      <c r="E175"/>
      <c r="F175"/>
      <c r="G175"/>
      <c r="H175"/>
    </row>
    <row r="176" spans="1:8" x14ac:dyDescent="0.2">
      <c r="A176"/>
      <c r="B176"/>
      <c r="C176"/>
      <c r="D176"/>
      <c r="E176"/>
      <c r="F176"/>
      <c r="G176"/>
      <c r="H176"/>
    </row>
    <row r="177" spans="1:8" x14ac:dyDescent="0.2">
      <c r="A177"/>
      <c r="B177"/>
      <c r="C177"/>
      <c r="D177"/>
      <c r="E177"/>
      <c r="F177"/>
      <c r="G177"/>
      <c r="H177"/>
    </row>
    <row r="178" spans="1:8" x14ac:dyDescent="0.2">
      <c r="A178"/>
      <c r="B178"/>
      <c r="C178"/>
      <c r="D178"/>
      <c r="E178"/>
      <c r="F178"/>
      <c r="G178"/>
      <c r="H178"/>
    </row>
    <row r="179" spans="1:8" x14ac:dyDescent="0.2">
      <c r="A179"/>
      <c r="B179"/>
      <c r="C179"/>
      <c r="D179"/>
      <c r="E179"/>
      <c r="F179"/>
      <c r="G179"/>
      <c r="H179"/>
    </row>
    <row r="180" spans="1:8" x14ac:dyDescent="0.2">
      <c r="A180"/>
      <c r="B180"/>
      <c r="C180"/>
      <c r="D180"/>
      <c r="E180"/>
      <c r="F180"/>
      <c r="G180"/>
      <c r="H180"/>
    </row>
    <row r="181" spans="1:8" x14ac:dyDescent="0.2">
      <c r="A181"/>
      <c r="B181"/>
      <c r="C181"/>
      <c r="D181"/>
      <c r="E181"/>
      <c r="F181"/>
      <c r="G181"/>
      <c r="H181"/>
    </row>
    <row r="182" spans="1:8" x14ac:dyDescent="0.2">
      <c r="A182"/>
      <c r="B182"/>
      <c r="C182"/>
      <c r="D182"/>
      <c r="E182"/>
      <c r="F182"/>
      <c r="G182"/>
      <c r="H182"/>
    </row>
    <row r="183" spans="1:8" x14ac:dyDescent="0.2">
      <c r="A183"/>
      <c r="B183"/>
      <c r="C183"/>
      <c r="D183"/>
      <c r="E183"/>
      <c r="F183"/>
      <c r="G183"/>
      <c r="H183"/>
    </row>
    <row r="184" spans="1:8" x14ac:dyDescent="0.2">
      <c r="A184"/>
      <c r="B184"/>
      <c r="C184"/>
      <c r="D184"/>
      <c r="E184"/>
      <c r="F184"/>
      <c r="G184"/>
      <c r="H184"/>
    </row>
    <row r="185" spans="1:8" x14ac:dyDescent="0.2">
      <c r="A185"/>
      <c r="B185"/>
      <c r="C185"/>
      <c r="D185"/>
      <c r="E185"/>
      <c r="F185"/>
      <c r="G185"/>
      <c r="H185"/>
    </row>
    <row r="186" spans="1:8" x14ac:dyDescent="0.2">
      <c r="A186"/>
      <c r="B186"/>
      <c r="C186"/>
      <c r="D186"/>
      <c r="E186"/>
      <c r="F186"/>
      <c r="G186"/>
      <c r="H186"/>
    </row>
    <row r="187" spans="1:8" x14ac:dyDescent="0.2">
      <c r="A187"/>
      <c r="B187"/>
      <c r="C187"/>
      <c r="D187"/>
      <c r="E187"/>
      <c r="F187"/>
      <c r="G187"/>
      <c r="H187"/>
    </row>
    <row r="188" spans="1:8" x14ac:dyDescent="0.2">
      <c r="A188"/>
      <c r="B188"/>
      <c r="C188"/>
      <c r="D188"/>
      <c r="E188"/>
      <c r="F188"/>
      <c r="G188"/>
      <c r="H188"/>
    </row>
    <row r="189" spans="1:8" x14ac:dyDescent="0.2">
      <c r="A189"/>
      <c r="B189"/>
      <c r="C189"/>
      <c r="D189"/>
      <c r="E189"/>
      <c r="F189"/>
      <c r="G189"/>
      <c r="H189"/>
    </row>
    <row r="190" spans="1:8" x14ac:dyDescent="0.2">
      <c r="A190"/>
      <c r="B190"/>
      <c r="C190"/>
      <c r="D190"/>
      <c r="E190"/>
      <c r="F190"/>
      <c r="G190"/>
      <c r="H190"/>
    </row>
    <row r="191" spans="1:8" x14ac:dyDescent="0.2">
      <c r="A191"/>
      <c r="B191"/>
      <c r="C191"/>
      <c r="D191"/>
      <c r="E191"/>
      <c r="F191"/>
      <c r="G191"/>
      <c r="H191"/>
    </row>
    <row r="192" spans="1:8" x14ac:dyDescent="0.2">
      <c r="A192"/>
      <c r="B192"/>
      <c r="C192"/>
      <c r="D192"/>
      <c r="E192"/>
      <c r="F192"/>
      <c r="G192"/>
      <c r="H192"/>
    </row>
    <row r="193" spans="1:8" x14ac:dyDescent="0.2">
      <c r="A193"/>
      <c r="B193"/>
      <c r="C193"/>
      <c r="D193"/>
      <c r="E193"/>
      <c r="F193"/>
      <c r="G193"/>
      <c r="H193"/>
    </row>
    <row r="194" spans="1:8" x14ac:dyDescent="0.2">
      <c r="A194"/>
      <c r="B194"/>
      <c r="C194"/>
      <c r="D194"/>
      <c r="E194"/>
      <c r="F194"/>
      <c r="G194"/>
      <c r="H194"/>
    </row>
    <row r="195" spans="1:8" x14ac:dyDescent="0.2">
      <c r="A195"/>
      <c r="B195"/>
      <c r="C195"/>
      <c r="D195"/>
      <c r="E195"/>
      <c r="F195"/>
      <c r="G195"/>
      <c r="H195"/>
    </row>
    <row r="196" spans="1:8" x14ac:dyDescent="0.2">
      <c r="A196"/>
      <c r="B196"/>
      <c r="C196"/>
      <c r="D196"/>
      <c r="E196"/>
      <c r="F196"/>
      <c r="G196"/>
      <c r="H196"/>
    </row>
    <row r="197" spans="1:8" x14ac:dyDescent="0.2">
      <c r="A197"/>
      <c r="B197"/>
      <c r="C197"/>
      <c r="D197"/>
      <c r="E197"/>
      <c r="F197"/>
      <c r="G197"/>
      <c r="H197"/>
    </row>
    <row r="198" spans="1:8" x14ac:dyDescent="0.2">
      <c r="A198"/>
      <c r="B198"/>
      <c r="C198"/>
      <c r="D198"/>
      <c r="E198"/>
      <c r="F198"/>
      <c r="G198"/>
      <c r="H198"/>
    </row>
    <row r="199" spans="1:8" x14ac:dyDescent="0.2">
      <c r="A199"/>
      <c r="B199"/>
      <c r="C199"/>
      <c r="D199"/>
      <c r="E199"/>
      <c r="F199"/>
      <c r="G199"/>
      <c r="H199"/>
    </row>
    <row r="200" spans="1:8" x14ac:dyDescent="0.2">
      <c r="A200"/>
      <c r="B200"/>
      <c r="C200"/>
      <c r="D200"/>
      <c r="E200"/>
      <c r="F200"/>
      <c r="G200"/>
      <c r="H200"/>
    </row>
    <row r="201" spans="1:8" x14ac:dyDescent="0.2">
      <c r="A201"/>
      <c r="B201"/>
      <c r="C201"/>
      <c r="D201"/>
      <c r="E201"/>
      <c r="F201"/>
      <c r="G201"/>
      <c r="H201"/>
    </row>
    <row r="202" spans="1:8" x14ac:dyDescent="0.2">
      <c r="A202"/>
      <c r="B202"/>
      <c r="C202"/>
      <c r="D202"/>
      <c r="E202"/>
      <c r="F202"/>
      <c r="G202"/>
      <c r="H202"/>
    </row>
    <row r="203" spans="1:8" x14ac:dyDescent="0.2">
      <c r="A203"/>
      <c r="B203"/>
      <c r="C203"/>
      <c r="D203"/>
      <c r="E203"/>
      <c r="F203"/>
      <c r="G203"/>
      <c r="H203"/>
    </row>
    <row r="204" spans="1:8" x14ac:dyDescent="0.2">
      <c r="A204"/>
      <c r="B204"/>
      <c r="C204"/>
      <c r="D204"/>
      <c r="E204"/>
      <c r="F204"/>
      <c r="G204"/>
      <c r="H204"/>
    </row>
    <row r="205" spans="1:8" x14ac:dyDescent="0.2">
      <c r="A205"/>
      <c r="B205"/>
      <c r="C205"/>
      <c r="D205"/>
      <c r="E205"/>
      <c r="F205"/>
      <c r="G205"/>
      <c r="H205"/>
    </row>
    <row r="206" spans="1:8" x14ac:dyDescent="0.2">
      <c r="A206"/>
      <c r="B206"/>
      <c r="C206"/>
      <c r="D206"/>
      <c r="E206"/>
      <c r="F206"/>
      <c r="G206"/>
      <c r="H206"/>
    </row>
    <row r="207" spans="1:8" x14ac:dyDescent="0.2">
      <c r="A207"/>
      <c r="B207"/>
      <c r="C207"/>
      <c r="D207"/>
      <c r="E207"/>
      <c r="F207"/>
      <c r="G207"/>
      <c r="H207"/>
    </row>
    <row r="208" spans="1:8" x14ac:dyDescent="0.2">
      <c r="A208"/>
      <c r="B208"/>
      <c r="C208"/>
      <c r="D208"/>
      <c r="E208"/>
      <c r="F208"/>
      <c r="G208"/>
      <c r="H208"/>
    </row>
    <row r="209" spans="1:8" x14ac:dyDescent="0.2">
      <c r="A209"/>
      <c r="B209"/>
      <c r="C209"/>
      <c r="D209"/>
      <c r="E209"/>
      <c r="F209"/>
      <c r="G209"/>
      <c r="H209"/>
    </row>
    <row r="210" spans="1:8" x14ac:dyDescent="0.2">
      <c r="A210"/>
      <c r="B210"/>
      <c r="C210"/>
      <c r="D210"/>
      <c r="E210"/>
      <c r="F210"/>
      <c r="G210"/>
      <c r="H210"/>
    </row>
    <row r="211" spans="1:8" x14ac:dyDescent="0.2">
      <c r="A211"/>
      <c r="B211"/>
      <c r="C211"/>
      <c r="D211"/>
      <c r="E211"/>
      <c r="F211"/>
      <c r="G211"/>
      <c r="H211"/>
    </row>
    <row r="212" spans="1:8" x14ac:dyDescent="0.2">
      <c r="A212"/>
      <c r="B212"/>
      <c r="C212"/>
      <c r="D212"/>
      <c r="E212"/>
      <c r="F212"/>
      <c r="G212"/>
      <c r="H212"/>
    </row>
    <row r="213" spans="1:8" x14ac:dyDescent="0.2">
      <c r="A213"/>
      <c r="B213"/>
      <c r="C213"/>
      <c r="D213"/>
      <c r="E213"/>
      <c r="F213"/>
      <c r="G213"/>
      <c r="H213"/>
    </row>
    <row r="214" spans="1:8" x14ac:dyDescent="0.2">
      <c r="A214"/>
      <c r="B214"/>
      <c r="C214"/>
      <c r="D214"/>
      <c r="E214"/>
      <c r="F214"/>
      <c r="G214"/>
      <c r="H214"/>
    </row>
    <row r="215" spans="1:8" x14ac:dyDescent="0.2">
      <c r="A215"/>
      <c r="B215"/>
      <c r="C215"/>
      <c r="D215"/>
      <c r="E215"/>
      <c r="F215"/>
      <c r="G215"/>
      <c r="H215"/>
    </row>
    <row r="216" spans="1:8" x14ac:dyDescent="0.2">
      <c r="A216"/>
      <c r="B216"/>
      <c r="C216"/>
      <c r="D216"/>
      <c r="E216"/>
      <c r="F216"/>
      <c r="G216"/>
      <c r="H216"/>
    </row>
    <row r="217" spans="1:8" x14ac:dyDescent="0.2">
      <c r="A217"/>
      <c r="B217"/>
      <c r="C217"/>
      <c r="D217"/>
      <c r="E217"/>
      <c r="F217"/>
      <c r="G217"/>
      <c r="H217"/>
    </row>
    <row r="218" spans="1:8" x14ac:dyDescent="0.2">
      <c r="A218"/>
      <c r="B218"/>
      <c r="C218"/>
      <c r="D218"/>
      <c r="E218"/>
      <c r="F218"/>
      <c r="G218"/>
      <c r="H218"/>
    </row>
    <row r="219" spans="1:8" x14ac:dyDescent="0.2">
      <c r="A219"/>
      <c r="B219"/>
      <c r="C219"/>
      <c r="D219"/>
      <c r="E219"/>
      <c r="F219"/>
      <c r="G219"/>
      <c r="H219"/>
    </row>
    <row r="220" spans="1:8" x14ac:dyDescent="0.2">
      <c r="A220"/>
      <c r="B220"/>
      <c r="C220"/>
      <c r="D220"/>
      <c r="E220"/>
      <c r="F220"/>
      <c r="G220"/>
      <c r="H220"/>
    </row>
    <row r="221" spans="1:8" x14ac:dyDescent="0.2">
      <c r="A221"/>
      <c r="B221"/>
      <c r="C221"/>
      <c r="D221"/>
      <c r="E221"/>
      <c r="F221"/>
      <c r="G221"/>
      <c r="H221"/>
    </row>
    <row r="222" spans="1:8" x14ac:dyDescent="0.2">
      <c r="A222"/>
      <c r="B222"/>
      <c r="C222"/>
      <c r="D222"/>
      <c r="E222"/>
      <c r="F222"/>
      <c r="G222"/>
      <c r="H222"/>
    </row>
    <row r="223" spans="1:8" x14ac:dyDescent="0.2">
      <c r="A223"/>
      <c r="B223"/>
      <c r="C223"/>
      <c r="D223"/>
      <c r="E223"/>
      <c r="F223"/>
      <c r="G223"/>
      <c r="H223"/>
    </row>
    <row r="224" spans="1:8" x14ac:dyDescent="0.2">
      <c r="A224"/>
      <c r="B224"/>
      <c r="C224"/>
      <c r="D224"/>
      <c r="E224"/>
      <c r="F224"/>
      <c r="G224"/>
      <c r="H224"/>
    </row>
    <row r="225" spans="1:8" x14ac:dyDescent="0.2">
      <c r="A225"/>
      <c r="B225"/>
      <c r="C225"/>
      <c r="D225"/>
      <c r="E225"/>
      <c r="F225"/>
      <c r="G225"/>
      <c r="H225"/>
    </row>
    <row r="226" spans="1:8" x14ac:dyDescent="0.2">
      <c r="A226"/>
      <c r="B226"/>
      <c r="C226"/>
      <c r="D226"/>
      <c r="E226"/>
      <c r="F226"/>
      <c r="G226"/>
      <c r="H226"/>
    </row>
    <row r="227" spans="1:8" x14ac:dyDescent="0.2">
      <c r="A227"/>
      <c r="B227"/>
      <c r="C227"/>
      <c r="D227"/>
      <c r="E227"/>
      <c r="F227"/>
      <c r="G227"/>
      <c r="H227"/>
    </row>
    <row r="228" spans="1:8" x14ac:dyDescent="0.2">
      <c r="A228"/>
      <c r="B228"/>
      <c r="C228"/>
      <c r="D228"/>
      <c r="E228"/>
      <c r="F228"/>
      <c r="G228"/>
      <c r="H228"/>
    </row>
    <row r="229" spans="1:8" x14ac:dyDescent="0.2">
      <c r="A229"/>
      <c r="B229"/>
      <c r="C229"/>
      <c r="D229"/>
      <c r="E229"/>
      <c r="F229"/>
      <c r="G229"/>
      <c r="H229"/>
    </row>
    <row r="230" spans="1:8" x14ac:dyDescent="0.2">
      <c r="A230"/>
      <c r="B230"/>
      <c r="C230"/>
      <c r="D230"/>
      <c r="E230"/>
      <c r="F230"/>
      <c r="G230"/>
      <c r="H230"/>
    </row>
    <row r="231" spans="1:8" x14ac:dyDescent="0.2">
      <c r="A231"/>
      <c r="B231"/>
      <c r="C231"/>
      <c r="D231"/>
      <c r="E231"/>
      <c r="F231"/>
      <c r="G231"/>
      <c r="H231"/>
    </row>
    <row r="232" spans="1:8" x14ac:dyDescent="0.2">
      <c r="A232"/>
      <c r="B232"/>
      <c r="C232"/>
      <c r="D232"/>
      <c r="E232"/>
      <c r="F232"/>
      <c r="G232"/>
      <c r="H232"/>
    </row>
    <row r="233" spans="1:8" x14ac:dyDescent="0.2">
      <c r="A233"/>
      <c r="B233"/>
      <c r="C233"/>
      <c r="D233"/>
      <c r="E233"/>
      <c r="F233"/>
      <c r="G233"/>
      <c r="H233"/>
    </row>
    <row r="234" spans="1:8" x14ac:dyDescent="0.2">
      <c r="A234"/>
      <c r="B234"/>
      <c r="C234"/>
      <c r="D234"/>
      <c r="E234"/>
      <c r="F234"/>
      <c r="G234"/>
      <c r="H234"/>
    </row>
    <row r="235" spans="1:8" x14ac:dyDescent="0.2">
      <c r="A235"/>
      <c r="B235"/>
      <c r="C235"/>
      <c r="D235"/>
      <c r="E235"/>
      <c r="F235"/>
      <c r="G235"/>
      <c r="H235"/>
    </row>
    <row r="236" spans="1:8" x14ac:dyDescent="0.2">
      <c r="A236"/>
      <c r="B236"/>
      <c r="C236"/>
      <c r="D236"/>
      <c r="E236"/>
      <c r="F236"/>
      <c r="G236"/>
      <c r="H236"/>
    </row>
    <row r="237" spans="1:8" x14ac:dyDescent="0.2">
      <c r="A237"/>
      <c r="B237"/>
      <c r="C237"/>
      <c r="D237"/>
      <c r="E237"/>
      <c r="F237"/>
      <c r="G237"/>
      <c r="H237"/>
    </row>
    <row r="238" spans="1:8" x14ac:dyDescent="0.2">
      <c r="A238"/>
      <c r="B238"/>
      <c r="C238"/>
      <c r="D238"/>
      <c r="E238"/>
      <c r="F238"/>
      <c r="G238"/>
      <c r="H238"/>
    </row>
    <row r="239" spans="1:8" x14ac:dyDescent="0.2">
      <c r="A239"/>
      <c r="B239"/>
      <c r="C239"/>
      <c r="D239"/>
      <c r="E239"/>
      <c r="F239"/>
      <c r="G239"/>
      <c r="H239"/>
    </row>
    <row r="240" spans="1:8" x14ac:dyDescent="0.2">
      <c r="A240"/>
      <c r="B240"/>
      <c r="C240"/>
      <c r="D240"/>
      <c r="E240"/>
      <c r="F240"/>
      <c r="G240"/>
      <c r="H240"/>
    </row>
    <row r="241" spans="1:8" x14ac:dyDescent="0.2">
      <c r="A241"/>
      <c r="B241"/>
      <c r="C241"/>
      <c r="D241"/>
      <c r="E241"/>
      <c r="F241"/>
      <c r="G241"/>
      <c r="H241"/>
    </row>
    <row r="242" spans="1:8" x14ac:dyDescent="0.2">
      <c r="A242"/>
      <c r="B242"/>
      <c r="C242"/>
      <c r="D242"/>
      <c r="E242"/>
      <c r="F242"/>
      <c r="G242"/>
      <c r="H242"/>
    </row>
    <row r="243" spans="1:8" x14ac:dyDescent="0.2">
      <c r="A243"/>
      <c r="B243"/>
      <c r="C243"/>
      <c r="D243"/>
      <c r="E243"/>
      <c r="F243"/>
      <c r="G243"/>
      <c r="H243"/>
    </row>
    <row r="244" spans="1:8" x14ac:dyDescent="0.2">
      <c r="A244"/>
      <c r="B244"/>
      <c r="C244"/>
      <c r="D244"/>
      <c r="E244"/>
      <c r="F244"/>
      <c r="G244"/>
      <c r="H244"/>
    </row>
    <row r="245" spans="1:8" x14ac:dyDescent="0.2">
      <c r="A245"/>
      <c r="B245"/>
      <c r="C245"/>
      <c r="D245"/>
      <c r="E245"/>
      <c r="F245"/>
      <c r="G245"/>
      <c r="H245"/>
    </row>
    <row r="246" spans="1:8" x14ac:dyDescent="0.2">
      <c r="A246"/>
      <c r="B246"/>
      <c r="C246"/>
      <c r="D246"/>
      <c r="E246"/>
      <c r="F246"/>
      <c r="G246"/>
      <c r="H246"/>
    </row>
    <row r="247" spans="1:8" x14ac:dyDescent="0.2">
      <c r="A247"/>
      <c r="B247"/>
      <c r="C247"/>
      <c r="D247"/>
      <c r="E247"/>
      <c r="F247"/>
      <c r="G247"/>
      <c r="H247"/>
    </row>
    <row r="248" spans="1:8" x14ac:dyDescent="0.2">
      <c r="A248"/>
      <c r="B248"/>
      <c r="C248"/>
      <c r="D248"/>
      <c r="E248"/>
      <c r="F248"/>
      <c r="G248"/>
      <c r="H248"/>
    </row>
    <row r="249" spans="1:8" x14ac:dyDescent="0.2">
      <c r="A249"/>
      <c r="B249"/>
      <c r="C249"/>
      <c r="D249"/>
      <c r="E249"/>
      <c r="F249"/>
      <c r="G249"/>
      <c r="H249"/>
    </row>
    <row r="250" spans="1:8" x14ac:dyDescent="0.2">
      <c r="A250"/>
      <c r="B250"/>
      <c r="C250"/>
      <c r="D250"/>
      <c r="E250"/>
      <c r="F250"/>
      <c r="G250"/>
      <c r="H250"/>
    </row>
    <row r="251" spans="1:8" x14ac:dyDescent="0.2">
      <c r="A251"/>
      <c r="B251"/>
      <c r="C251"/>
      <c r="D251"/>
      <c r="E251"/>
      <c r="F251"/>
      <c r="G251"/>
      <c r="H251"/>
    </row>
    <row r="252" spans="1:8" x14ac:dyDescent="0.2">
      <c r="A252"/>
      <c r="B252"/>
      <c r="C252"/>
      <c r="D252"/>
      <c r="E252"/>
      <c r="F252"/>
      <c r="G252"/>
      <c r="H252"/>
    </row>
    <row r="253" spans="1:8" x14ac:dyDescent="0.2">
      <c r="A253"/>
      <c r="B253"/>
      <c r="C253"/>
      <c r="D253"/>
      <c r="E253"/>
      <c r="F253"/>
      <c r="G253"/>
      <c r="H253"/>
    </row>
    <row r="254" spans="1:8" x14ac:dyDescent="0.2">
      <c r="A254"/>
      <c r="B254"/>
      <c r="C254"/>
      <c r="D254"/>
      <c r="E254"/>
      <c r="F254"/>
      <c r="G254"/>
      <c r="H254"/>
    </row>
    <row r="255" spans="1:8" x14ac:dyDescent="0.2">
      <c r="A255"/>
      <c r="B255"/>
      <c r="C255"/>
      <c r="D255"/>
      <c r="E255"/>
      <c r="F255"/>
      <c r="G255"/>
      <c r="H255"/>
    </row>
    <row r="256" spans="1:8" x14ac:dyDescent="0.2">
      <c r="A256"/>
      <c r="B256"/>
      <c r="C256"/>
      <c r="D256"/>
      <c r="E256"/>
      <c r="F256"/>
      <c r="G256"/>
      <c r="H256"/>
    </row>
    <row r="257" spans="1:8" x14ac:dyDescent="0.2">
      <c r="A257"/>
      <c r="B257"/>
      <c r="C257"/>
      <c r="D257"/>
      <c r="E257"/>
      <c r="F257"/>
      <c r="G257"/>
      <c r="H257"/>
    </row>
  </sheetData>
  <mergeCells count="2">
    <mergeCell ref="A1:K2"/>
    <mergeCell ref="A89:K90"/>
  </mergeCells>
  <phoneticPr fontId="0" type="noConversion"/>
  <pageMargins left="0.75" right="0.75" top="1" bottom="1" header="0" footer="0"/>
  <pageSetup paperSize="9" orientation="portrait" r:id="rId1"/>
  <headerFooter alignWithMargins="0"/>
  <ignoredErrors>
    <ignoredError sqref="K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Administrador</cp:lastModifiedBy>
  <dcterms:created xsi:type="dcterms:W3CDTF">2014-01-20T08:31:05Z</dcterms:created>
  <dcterms:modified xsi:type="dcterms:W3CDTF">2019-03-13T13:31:19Z</dcterms:modified>
</cp:coreProperties>
</file>